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OneDrive\เดสก์ท็อป\o 12 สถิติ\กลุ่มรายงาน\"/>
    </mc:Choice>
  </mc:AlternateContent>
  <xr:revisionPtr revIDLastSave="0" documentId="13_ncr:1_{85897C2F-C2A9-4330-AF09-A98DFA5CF213}" xr6:coauthVersionLast="47" xr6:coauthVersionMax="47" xr10:uidLastSave="{00000000-0000-0000-0000-000000000000}"/>
  <bookViews>
    <workbookView xWindow="-120" yWindow="-120" windowWidth="29040" windowHeight="15720" firstSheet="1" activeTab="13" xr2:uid="{00000000-000D-0000-FFFF-FFFF00000000}"/>
  </bookViews>
  <sheets>
    <sheet name="รายงานสรุปการออกหนังสือฯ2566" sheetId="3" r:id="rId1"/>
    <sheet name="ตค65" sheetId="4" r:id="rId2"/>
    <sheet name="พย65" sheetId="6" r:id="rId3"/>
    <sheet name="ธค65" sheetId="8" r:id="rId4"/>
    <sheet name="มค66" sheetId="7" r:id="rId5"/>
    <sheet name="กพ66" sheetId="9" r:id="rId6"/>
    <sheet name="มีค66" sheetId="10" r:id="rId7"/>
    <sheet name="เมย66" sheetId="11" r:id="rId8"/>
    <sheet name="พค66" sheetId="12" r:id="rId9"/>
    <sheet name="มิย66" sheetId="14" r:id="rId10"/>
    <sheet name="กค66" sheetId="13" r:id="rId11"/>
    <sheet name="สค66" sheetId="16" r:id="rId12"/>
    <sheet name="กย66" sheetId="15" r:id="rId13"/>
    <sheet name="Chart1" sheetId="18" r:id="rId14"/>
    <sheet name="Sheet14" sheetId="17" r:id="rId15"/>
  </sheets>
  <definedNames>
    <definedName name="_xlnm.Print_Area" localSheetId="0">รายงานสรุปการออกหนังสือฯ2566!#REF!</definedName>
  </definedNames>
  <calcPr calcId="181029"/>
</workbook>
</file>

<file path=xl/calcChain.xml><?xml version="1.0" encoding="utf-8"?>
<calcChain xmlns="http://schemas.openxmlformats.org/spreadsheetml/2006/main">
  <c r="H13" i="16" l="1"/>
  <c r="G13" i="16"/>
  <c r="F13" i="16"/>
  <c r="H13" i="15"/>
  <c r="G13" i="15"/>
  <c r="F13" i="15"/>
  <c r="H13" i="14"/>
  <c r="G13" i="14"/>
  <c r="F13" i="14"/>
  <c r="H13" i="13"/>
  <c r="G13" i="13"/>
  <c r="F13" i="13"/>
  <c r="H13" i="12"/>
  <c r="G13" i="12"/>
  <c r="F13" i="12"/>
  <c r="H13" i="11"/>
  <c r="G13" i="11"/>
  <c r="F13" i="11"/>
  <c r="H13" i="10"/>
  <c r="G13" i="10"/>
  <c r="F13" i="10"/>
  <c r="H13" i="9"/>
  <c r="G13" i="9"/>
  <c r="F13" i="9"/>
  <c r="H13" i="8"/>
  <c r="G13" i="8"/>
  <c r="F13" i="8"/>
  <c r="G13" i="7"/>
  <c r="F13" i="7"/>
  <c r="H13" i="7"/>
  <c r="F13" i="6"/>
  <c r="H13" i="6"/>
  <c r="G13" i="6"/>
  <c r="G13" i="4"/>
  <c r="F13" i="4"/>
  <c r="H9" i="4"/>
  <c r="H13" i="4" s="1"/>
  <c r="H10" i="4"/>
  <c r="H11" i="4"/>
  <c r="H12" i="4"/>
  <c r="H8" i="4"/>
</calcChain>
</file>

<file path=xl/sharedStrings.xml><?xml version="1.0" encoding="utf-8"?>
<sst xmlns="http://schemas.openxmlformats.org/spreadsheetml/2006/main" count="432" uniqueCount="115">
  <si>
    <t>รายงานสถิติผู้มาขอรับบริการ</t>
  </si>
  <si>
    <t>สัปดาห์ที่</t>
  </si>
  <si>
    <t>เดือน</t>
  </si>
  <si>
    <t>จำนวนผู้มาขอรับบริการ</t>
  </si>
  <si>
    <t>Walk In</t>
  </si>
  <si>
    <t>รวม</t>
  </si>
  <si>
    <t>ระหว่างวันที่</t>
  </si>
  <si>
    <t>ตุลาคม 2565</t>
  </si>
  <si>
    <t>พฤศจิกายน 2565</t>
  </si>
  <si>
    <t>ธันวาคม 2565</t>
  </si>
  <si>
    <t>จำนวนรวม เดือนธันวาคม 2565</t>
  </si>
  <si>
    <t>จำนวนรวม เดือนพฤศจิกายน 2565</t>
  </si>
  <si>
    <t>จำนวนรวม เดือนตุลาคม 2565</t>
  </si>
  <si>
    <t>มกราคม 2566</t>
  </si>
  <si>
    <t>กุมภาพันธ์ 2566</t>
  </si>
  <si>
    <t>จำนวนรวม เดือนกุมภาพันธ์ 2566</t>
  </si>
  <si>
    <t>มีนาคม 2566</t>
  </si>
  <si>
    <t>เมษายน 2566</t>
  </si>
  <si>
    <t>จำนวนรวม เดือนมีนาคม 2566</t>
  </si>
  <si>
    <t>จำนวนรวม เดือนเมษายน 2566</t>
  </si>
  <si>
    <t>พฤษภาคม 2566</t>
  </si>
  <si>
    <t>จำนวนรวม เดือนพฤษภาคม 2566</t>
  </si>
  <si>
    <t>มิถุนายน 2566</t>
  </si>
  <si>
    <t>จำนวนรวม เดือนมิถุนายน 2566</t>
  </si>
  <si>
    <t>กรกฎาคม 2566</t>
  </si>
  <si>
    <t>จำนวนรวม เดือนกรกฎาคม 2566</t>
  </si>
  <si>
    <t>สิงหาคม 2566</t>
  </si>
  <si>
    <t>จำนวนรวม เดือนสิงหาคม 2566</t>
  </si>
  <si>
    <t>กันยายน 2566</t>
  </si>
  <si>
    <t>จำนวนรวม เดือนกันยายน 2566</t>
  </si>
  <si>
    <t>E-service</t>
  </si>
  <si>
    <t xml:space="preserve">Walk In </t>
  </si>
  <si>
    <t xml:space="preserve">E-service </t>
  </si>
  <si>
    <t>จำนวน</t>
  </si>
  <si>
    <t>3 - 7</t>
  </si>
  <si>
    <t>10 - 14</t>
  </si>
  <si>
    <t>17 - 21</t>
  </si>
  <si>
    <t>24 - 28</t>
  </si>
  <si>
    <t>31</t>
  </si>
  <si>
    <t>1 - 4</t>
  </si>
  <si>
    <t>7 - 11</t>
  </si>
  <si>
    <t>14 - 18</t>
  </si>
  <si>
    <t>21 - 25</t>
  </si>
  <si>
    <t>28 - 30</t>
  </si>
  <si>
    <t>0</t>
  </si>
  <si>
    <t>1 - 2</t>
  </si>
  <si>
    <t>5 - 9</t>
  </si>
  <si>
    <t>12 - 16</t>
  </si>
  <si>
    <t>19 - 23</t>
  </si>
  <si>
    <t>26 - 30</t>
  </si>
  <si>
    <t>2 - 6</t>
  </si>
  <si>
    <t>9 - 13</t>
  </si>
  <si>
    <t>16 - 20</t>
  </si>
  <si>
    <t>23 - 27</t>
  </si>
  <si>
    <t>30 - 31</t>
  </si>
  <si>
    <t>1 - 3</t>
  </si>
  <si>
    <t>6 - 10</t>
  </si>
  <si>
    <t>13 - 17</t>
  </si>
  <si>
    <t>20 - 24</t>
  </si>
  <si>
    <t>27 - 28</t>
  </si>
  <si>
    <t xml:space="preserve">1 - 3 </t>
  </si>
  <si>
    <t>27 - 31</t>
  </si>
  <si>
    <t xml:space="preserve">3 - 7 </t>
  </si>
  <si>
    <t>1 - 5</t>
  </si>
  <si>
    <t>8 - 12</t>
  </si>
  <si>
    <t>15 - 19</t>
  </si>
  <si>
    <t>22 - 26</t>
  </si>
  <si>
    <t>29 - 31</t>
  </si>
  <si>
    <t>ฉบับ</t>
  </si>
  <si>
    <t>..............0.............</t>
  </si>
  <si>
    <t xml:space="preserve">1 - 2 </t>
  </si>
  <si>
    <t xml:space="preserve">26 - 30 </t>
  </si>
  <si>
    <t>28 - 31</t>
  </si>
  <si>
    <t>1</t>
  </si>
  <si>
    <t>4 - 8</t>
  </si>
  <si>
    <t>11 - 15</t>
  </si>
  <si>
    <t>18 - 22</t>
  </si>
  <si>
    <t>25 - 29</t>
  </si>
  <si>
    <t>2</t>
  </si>
  <si>
    <t>กระบวนงาน    การจดทะเบียนจัดตั้งศูนย์ศึกษาพระพุทธศาสนาวันอาทิตย์</t>
  </si>
  <si>
    <t>3</t>
  </si>
  <si>
    <t>ประจำเดือน ตุลาคม 2565</t>
  </si>
  <si>
    <t>สำนัก/กอง สำนักพัฒนาคุณธรรมจริยธรรม กรมการศาสนา</t>
  </si>
  <si>
    <t xml:space="preserve"> ประจำปี 2566</t>
  </si>
  <si>
    <t>ประจำเดือน พฤศจิกายน 2565</t>
  </si>
  <si>
    <t>ประจำเดือน ธันวาคม 2565</t>
  </si>
  <si>
    <t>ประจำเดือน มกราคม 2566</t>
  </si>
  <si>
    <t>ประจำเดือน กุมภาพันธ์ 2566</t>
  </si>
  <si>
    <t>ประจำเดือน มีนาคม 2566</t>
  </si>
  <si>
    <t>ประจำเดือน เมษายน 2566</t>
  </si>
  <si>
    <t>29-30</t>
  </si>
  <si>
    <t>ประจำเดือน พฤษภาคม 2566</t>
  </si>
  <si>
    <t>ประจำเดือน มิถุนายน 2566</t>
  </si>
  <si>
    <t>ประจำเดือน กรกฎาคม 2566</t>
  </si>
  <si>
    <t>ประจำเดือน สิงหาคม 2566</t>
  </si>
  <si>
    <t>ประจำเดือน กันยายน 2566</t>
  </si>
  <si>
    <t>ก.พ. 66</t>
  </si>
  <si>
    <t>มี.ค.66</t>
  </si>
  <si>
    <t>เม.ย.66</t>
  </si>
  <si>
    <t>ม.ค.66</t>
  </si>
  <si>
    <t>พ.ย.65</t>
  </si>
  <si>
    <t>ธ.ค.65</t>
  </si>
  <si>
    <t>ต.ค.65</t>
  </si>
  <si>
    <t>พ.ค.66</t>
  </si>
  <si>
    <t>มิ.ย.66</t>
  </si>
  <si>
    <t>ก.ค.66</t>
  </si>
  <si>
    <t>ส.ค.66</t>
  </si>
  <si>
    <t>ก.ย.66</t>
  </si>
  <si>
    <t>หมายเหตุ : กระบวนการนี้ ไม่มี E-service</t>
  </si>
  <si>
    <t>กระบวนงาน    การออกหนังสืออนุญาตจัดตั้งศูนย์อบรมศาสนาอิสลามและจริยธรรมประจำมัสยิด</t>
  </si>
  <si>
    <t xml:space="preserve">  สำนัก/กอง กองศาสนูปถัมภ์ กรมการศาสนา</t>
  </si>
  <si>
    <t>จำนวนรวม เดือนมกราคม 2566</t>
  </si>
  <si>
    <t>...........11............</t>
  </si>
  <si>
    <t>รวมทั้งสิ้น   ................11.............</t>
  </si>
  <si>
    <t>สรุปจำนวนผู้มาติดต่อขอรับบริการ การออกหนังสืออนุญาตจัดตั้งศูนย์อบรมศาสนาอิสลามและจริยธรรมประจำมัสยิดในปีงบประมาณ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</si>
</sst>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70000]d/m/yy;@"/>
  </numFmts>
  <fonts count="11" x14ac:knownFonts="1">
    <font>
      <sz val="10"/>
      <name val="Arial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8"/>
      <name val="Arial"/>
      <charset val="222"/>
    </font>
    <font>
      <sz val="2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17" fontId="4" fillId="0" borderId="0" xfId="1" applyNumberFormat="1" applyFont="1" applyAlignment="1">
      <alignment horizontal="center"/>
    </xf>
    <xf numFmtId="0" fontId="3" fillId="0" borderId="0" xfId="1" applyFont="1"/>
    <xf numFmtId="0" fontId="10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/>
    </xf>
    <xf numFmtId="49" fontId="8" fillId="0" borderId="4" xfId="1" applyNumberFormat="1" applyFont="1" applyBorder="1" applyAlignment="1">
      <alignment horizontal="center"/>
    </xf>
    <xf numFmtId="0" fontId="8" fillId="0" borderId="6" xfId="1" applyFont="1" applyBorder="1" applyAlignment="1">
      <alignment horizontal="right"/>
    </xf>
    <xf numFmtId="0" fontId="8" fillId="0" borderId="1" xfId="1" applyFont="1" applyBorder="1"/>
    <xf numFmtId="0" fontId="8" fillId="0" borderId="0" xfId="0" applyFont="1"/>
    <xf numFmtId="0" fontId="8" fillId="0" borderId="5" xfId="1" applyFont="1" applyBorder="1"/>
    <xf numFmtId="0" fontId="8" fillId="0" borderId="5" xfId="1" applyFont="1" applyBorder="1" applyAlignment="1">
      <alignment horizontal="center"/>
    </xf>
    <xf numFmtId="49" fontId="8" fillId="0" borderId="5" xfId="1" applyNumberFormat="1" applyFont="1" applyBorder="1" applyAlignment="1">
      <alignment horizontal="center"/>
    </xf>
    <xf numFmtId="0" fontId="8" fillId="0" borderId="7" xfId="1" applyFont="1" applyBorder="1"/>
    <xf numFmtId="0" fontId="8" fillId="0" borderId="7" xfId="1" applyFont="1" applyBorder="1" applyAlignment="1">
      <alignment horizontal="center"/>
    </xf>
    <xf numFmtId="49" fontId="8" fillId="0" borderId="7" xfId="1" applyNumberFormat="1" applyFont="1" applyBorder="1" applyAlignment="1">
      <alignment horizontal="center"/>
    </xf>
    <xf numFmtId="0" fontId="8" fillId="0" borderId="2" xfId="1" applyFont="1" applyBorder="1"/>
    <xf numFmtId="0" fontId="8" fillId="0" borderId="15" xfId="1" applyFont="1" applyBorder="1"/>
    <xf numFmtId="0" fontId="8" fillId="0" borderId="15" xfId="1" applyFont="1" applyBorder="1" applyAlignment="1">
      <alignment horizontal="center"/>
    </xf>
    <xf numFmtId="49" fontId="8" fillId="0" borderId="15" xfId="1" applyNumberFormat="1" applyFont="1" applyBorder="1" applyAlignment="1">
      <alignment horizontal="center"/>
    </xf>
    <xf numFmtId="0" fontId="8" fillId="0" borderId="9" xfId="1" applyFont="1" applyBorder="1"/>
    <xf numFmtId="49" fontId="2" fillId="2" borderId="10" xfId="1" applyNumberFormat="1" applyFont="1" applyFill="1" applyBorder="1" applyAlignment="1">
      <alignment horizontal="right"/>
    </xf>
    <xf numFmtId="187" fontId="2" fillId="2" borderId="10" xfId="1" quotePrefix="1" applyNumberFormat="1" applyFont="1" applyFill="1" applyBorder="1" applyAlignment="1" applyProtection="1">
      <alignment horizontal="right" vertical="center"/>
      <protection locked="0"/>
    </xf>
    <xf numFmtId="16" fontId="8" fillId="0" borderId="5" xfId="1" quotePrefix="1" applyNumberFormat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16" fontId="8" fillId="0" borderId="6" xfId="1" quotePrefix="1" applyNumberFormat="1" applyFont="1" applyBorder="1" applyAlignment="1">
      <alignment horizontal="center"/>
    </xf>
    <xf numFmtId="0" fontId="8" fillId="0" borderId="4" xfId="1" applyFont="1" applyBorder="1"/>
    <xf numFmtId="0" fontId="8" fillId="0" borderId="6" xfId="1" applyFont="1" applyBorder="1"/>
    <xf numFmtId="0" fontId="8" fillId="0" borderId="8" xfId="1" quotePrefix="1" applyFont="1" applyBorder="1" applyAlignment="1">
      <alignment horizontal="center"/>
    </xf>
    <xf numFmtId="0" fontId="8" fillId="0" borderId="8" xfId="1" applyFont="1" applyBorder="1"/>
    <xf numFmtId="16" fontId="8" fillId="0" borderId="8" xfId="1" quotePrefix="1" applyNumberFormat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6" xfId="1" applyFont="1" applyBorder="1"/>
    <xf numFmtId="49" fontId="2" fillId="2" borderId="13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7" xfId="1" quotePrefix="1" applyFont="1" applyBorder="1" applyAlignment="1">
      <alignment horizontal="center"/>
    </xf>
    <xf numFmtId="0" fontId="8" fillId="0" borderId="5" xfId="1" quotePrefix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49" fontId="8" fillId="0" borderId="4" xfId="1" quotePrefix="1" applyNumberFormat="1" applyFont="1" applyBorder="1" applyAlignment="1">
      <alignment horizontal="center"/>
    </xf>
    <xf numFmtId="49" fontId="8" fillId="0" borderId="5" xfId="1" quotePrefix="1" applyNumberFormat="1" applyFont="1" applyBorder="1" applyAlignment="1">
      <alignment horizontal="center"/>
    </xf>
    <xf numFmtId="0" fontId="8" fillId="0" borderId="9" xfId="1" quotePrefix="1" applyFont="1" applyBorder="1" applyAlignment="1">
      <alignment horizontal="center"/>
    </xf>
    <xf numFmtId="0" fontId="8" fillId="0" borderId="5" xfId="1" applyFont="1" applyBorder="1" applyAlignment="1">
      <alignment horizontal="right"/>
    </xf>
    <xf numFmtId="16" fontId="8" fillId="0" borderId="7" xfId="1" quotePrefix="1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8" fillId="0" borderId="6" xfId="1" applyFont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/>
    </xf>
    <xf numFmtId="49" fontId="8" fillId="2" borderId="4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49" fontId="8" fillId="2" borderId="7" xfId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49" fontId="8" fillId="2" borderId="15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49" fontId="8" fillId="0" borderId="9" xfId="1" applyNumberFormat="1" applyFont="1" applyBorder="1" applyAlignment="1">
      <alignment horizontal="center"/>
    </xf>
    <xf numFmtId="0" fontId="8" fillId="0" borderId="17" xfId="1" applyFont="1" applyBorder="1" applyAlignment="1">
      <alignment horizontal="right"/>
    </xf>
    <xf numFmtId="0" fontId="8" fillId="0" borderId="18" xfId="1" applyFont="1" applyBorder="1" applyAlignment="1">
      <alignment horizontal="center"/>
    </xf>
    <xf numFmtId="0" fontId="8" fillId="0" borderId="19" xfId="1" applyFont="1" applyBorder="1"/>
    <xf numFmtId="0" fontId="8" fillId="0" borderId="18" xfId="1" applyFont="1" applyBorder="1" applyAlignment="1">
      <alignment horizontal="right"/>
    </xf>
    <xf numFmtId="0" fontId="8" fillId="0" borderId="19" xfId="1" applyFont="1" applyBorder="1" applyAlignment="1">
      <alignment horizontal="right"/>
    </xf>
    <xf numFmtId="0" fontId="8" fillId="0" borderId="9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49" fontId="2" fillId="0" borderId="9" xfId="1" applyNumberFormat="1" applyFont="1" applyBorder="1" applyAlignment="1">
      <alignment horizontal="center"/>
    </xf>
    <xf numFmtId="0" fontId="2" fillId="0" borderId="17" xfId="1" applyFont="1" applyBorder="1" applyAlignment="1">
      <alignment horizontal="right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49" fontId="2" fillId="0" borderId="2" xfId="1" applyNumberFormat="1" applyFont="1" applyBorder="1" applyAlignment="1" applyProtection="1">
      <alignment horizontal="center" vertical="center"/>
      <protection locked="0"/>
    </xf>
    <xf numFmtId="49" fontId="2" fillId="0" borderId="3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187" fontId="2" fillId="2" borderId="11" xfId="1" applyNumberFormat="1" applyFont="1" applyFill="1" applyBorder="1" applyAlignment="1" applyProtection="1">
      <alignment horizontal="center" vertical="center"/>
      <protection locked="0"/>
    </xf>
    <xf numFmtId="187" fontId="2" fillId="2" borderId="12" xfId="1" applyNumberFormat="1" applyFont="1" applyFill="1" applyBorder="1" applyAlignment="1" applyProtection="1">
      <alignment horizontal="center" vertical="center"/>
      <protection locked="0"/>
    </xf>
    <xf numFmtId="187" fontId="2" fillId="2" borderId="13" xfId="1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/>
    </xf>
    <xf numFmtId="49" fontId="2" fillId="2" borderId="12" xfId="1" applyNumberFormat="1" applyFont="1" applyFill="1" applyBorder="1" applyAlignment="1">
      <alignment horizontal="center"/>
    </xf>
    <xf numFmtId="49" fontId="2" fillId="2" borderId="13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</cellXfs>
  <cellStyles count="2">
    <cellStyle name="Normal_Sheet1" xfId="1" xr:uid="{00000000-0005-0000-0000-000001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200"/>
              <a:t>รายงานสถิติผู้มาขอรับบริการกระบวนงานการออกหนังสืออนุญาตจัดตั้งศูนย์อบรมศาสนาอิสลามประจำมัสยิด</a:t>
            </a:r>
            <a:endParaRPr lang="en-US" sz="1200"/>
          </a:p>
        </c:rich>
      </c:tx>
      <c:layout>
        <c:manualLayout>
          <c:xMode val="edge"/>
          <c:yMode val="edge"/>
          <c:x val="0.1288382735557759"/>
          <c:y val="1.88203757324180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2.651335353543828E-2"/>
          <c:y val="7.9652012405311542E-2"/>
          <c:w val="0.96023771408804814"/>
          <c:h val="0.77980193324611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Sheet14!$E$1</c:f>
              <c:strCache>
                <c:ptCount val="1"/>
                <c:pt idx="0">
                  <c:v>Walk In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Sheet14!$B$2:$D$61</c:f>
              <c:multiLvlStrCache>
                <c:ptCount val="60"/>
                <c:lvl>
                  <c:pt idx="0">
                    <c:v>3 - 7</c:v>
                  </c:pt>
                  <c:pt idx="1">
                    <c:v>10 - 14</c:v>
                  </c:pt>
                  <c:pt idx="2">
                    <c:v>17 - 21</c:v>
                  </c:pt>
                  <c:pt idx="3">
                    <c:v>24 - 28</c:v>
                  </c:pt>
                  <c:pt idx="4">
                    <c:v>31</c:v>
                  </c:pt>
                  <c:pt idx="5">
                    <c:v>1 - 4</c:v>
                  </c:pt>
                  <c:pt idx="6">
                    <c:v>7 - 11</c:v>
                  </c:pt>
                  <c:pt idx="7">
                    <c:v>14 - 18</c:v>
                  </c:pt>
                  <c:pt idx="8">
                    <c:v>21 - 25</c:v>
                  </c:pt>
                  <c:pt idx="9">
                    <c:v>28 - 30</c:v>
                  </c:pt>
                  <c:pt idx="10">
                    <c:v>1 - 2</c:v>
                  </c:pt>
                  <c:pt idx="11">
                    <c:v>5 - 9</c:v>
                  </c:pt>
                  <c:pt idx="12">
                    <c:v>12 - 16</c:v>
                  </c:pt>
                  <c:pt idx="13">
                    <c:v>19 - 23</c:v>
                  </c:pt>
                  <c:pt idx="14">
                    <c:v>26 - 30</c:v>
                  </c:pt>
                  <c:pt idx="15">
                    <c:v>2 - 6</c:v>
                  </c:pt>
                  <c:pt idx="16">
                    <c:v>9 - 13</c:v>
                  </c:pt>
                  <c:pt idx="17">
                    <c:v>16 - 20</c:v>
                  </c:pt>
                  <c:pt idx="18">
                    <c:v>23 - 27</c:v>
                  </c:pt>
                  <c:pt idx="19">
                    <c:v>30 - 31</c:v>
                  </c:pt>
                  <c:pt idx="20">
                    <c:v>1 - 3</c:v>
                  </c:pt>
                  <c:pt idx="21">
                    <c:v>6 - 10</c:v>
                  </c:pt>
                  <c:pt idx="22">
                    <c:v>13 - 17</c:v>
                  </c:pt>
                  <c:pt idx="23">
                    <c:v>20 - 24</c:v>
                  </c:pt>
                  <c:pt idx="24">
                    <c:v>27 - 28</c:v>
                  </c:pt>
                  <c:pt idx="25">
                    <c:v>1 - 3 </c:v>
                  </c:pt>
                  <c:pt idx="26">
                    <c:v>6 - 10</c:v>
                  </c:pt>
                  <c:pt idx="27">
                    <c:v>13 - 17</c:v>
                  </c:pt>
                  <c:pt idx="28">
                    <c:v>20 - 24</c:v>
                  </c:pt>
                  <c:pt idx="29">
                    <c:v>27 - 31</c:v>
                  </c:pt>
                  <c:pt idx="30">
                    <c:v>3 - 7 </c:v>
                  </c:pt>
                  <c:pt idx="31">
                    <c:v>10 - 14</c:v>
                  </c:pt>
                  <c:pt idx="32">
                    <c:v>17 - 21</c:v>
                  </c:pt>
                  <c:pt idx="33">
                    <c:v>24 - 28</c:v>
                  </c:pt>
                  <c:pt idx="34">
                    <c:v>29-30</c:v>
                  </c:pt>
                  <c:pt idx="35">
                    <c:v>1 - 5</c:v>
                  </c:pt>
                  <c:pt idx="36">
                    <c:v>8 - 12</c:v>
                  </c:pt>
                  <c:pt idx="37">
                    <c:v>15 - 19</c:v>
                  </c:pt>
                  <c:pt idx="38">
                    <c:v>22 - 26</c:v>
                  </c:pt>
                  <c:pt idx="39">
                    <c:v>29 - 31</c:v>
                  </c:pt>
                  <c:pt idx="40">
                    <c:v>1 - 2 </c:v>
                  </c:pt>
                  <c:pt idx="41">
                    <c:v>5 - 9</c:v>
                  </c:pt>
                  <c:pt idx="42">
                    <c:v>12 - 16</c:v>
                  </c:pt>
                  <c:pt idx="43">
                    <c:v>19 - 23</c:v>
                  </c:pt>
                  <c:pt idx="44">
                    <c:v>26 - 30 </c:v>
                  </c:pt>
                  <c:pt idx="45">
                    <c:v>3 - 7</c:v>
                  </c:pt>
                  <c:pt idx="46">
                    <c:v>10 - 14</c:v>
                  </c:pt>
                  <c:pt idx="47">
                    <c:v>17 - 21</c:v>
                  </c:pt>
                  <c:pt idx="48">
                    <c:v>24 - 28</c:v>
                  </c:pt>
                  <c:pt idx="49">
                    <c:v>31</c:v>
                  </c:pt>
                  <c:pt idx="50">
                    <c:v>1 - 4</c:v>
                  </c:pt>
                  <c:pt idx="51">
                    <c:v>7 - 11</c:v>
                  </c:pt>
                  <c:pt idx="52">
                    <c:v>14 - 18</c:v>
                  </c:pt>
                  <c:pt idx="53">
                    <c:v>21 - 25</c:v>
                  </c:pt>
                  <c:pt idx="54">
                    <c:v>28 - 31</c:v>
                  </c:pt>
                  <c:pt idx="55">
                    <c:v>1</c:v>
                  </c:pt>
                  <c:pt idx="56">
                    <c:v>4 - 8</c:v>
                  </c:pt>
                  <c:pt idx="57">
                    <c:v>11 - 15</c:v>
                  </c:pt>
                  <c:pt idx="58">
                    <c:v>18 - 22</c:v>
                  </c:pt>
                  <c:pt idx="59">
                    <c:v>25 - 29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  <c:pt idx="49">
                    <c:v>5</c:v>
                  </c:pt>
                  <c:pt idx="50">
                    <c:v>1</c:v>
                  </c:pt>
                  <c:pt idx="51">
                    <c:v>2</c:v>
                  </c:pt>
                  <c:pt idx="52">
                    <c:v>3</c:v>
                  </c:pt>
                  <c:pt idx="53">
                    <c:v>4</c:v>
                  </c:pt>
                  <c:pt idx="54">
                    <c:v>5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4</c:v>
                  </c:pt>
                  <c:pt idx="59">
                    <c:v>5</c:v>
                  </c:pt>
                </c:lvl>
                <c:lvl>
                  <c:pt idx="0">
                    <c:v>ต.ค.65</c:v>
                  </c:pt>
                  <c:pt idx="5">
                    <c:v>พ.ย.65</c:v>
                  </c:pt>
                  <c:pt idx="10">
                    <c:v>ธ.ค.65</c:v>
                  </c:pt>
                  <c:pt idx="15">
                    <c:v>ม.ค.66</c:v>
                  </c:pt>
                  <c:pt idx="20">
                    <c:v>ก.พ. 66</c:v>
                  </c:pt>
                  <c:pt idx="25">
                    <c:v>มี.ค.66</c:v>
                  </c:pt>
                  <c:pt idx="30">
                    <c:v>เม.ย.66</c:v>
                  </c:pt>
                  <c:pt idx="35">
                    <c:v>พ.ค.66</c:v>
                  </c:pt>
                  <c:pt idx="40">
                    <c:v>มิ.ย.66</c:v>
                  </c:pt>
                  <c:pt idx="45">
                    <c:v>ก.ค.66</c:v>
                  </c:pt>
                  <c:pt idx="50">
                    <c:v>ส.ค.66</c:v>
                  </c:pt>
                  <c:pt idx="55">
                    <c:v>ก.ย.66</c:v>
                  </c:pt>
                </c:lvl>
              </c:multiLvlStrCache>
            </c:multiLvlStrRef>
          </c:cat>
          <c:val>
            <c:numRef>
              <c:f>Sheet14!$E$1:$E$61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6-4BF9-808C-67C206DB2CB6}"/>
            </c:ext>
          </c:extLst>
        </c:ser>
        <c:ser>
          <c:idx val="1"/>
          <c:order val="1"/>
          <c:tx>
            <c:strRef>
              <c:f>Sheet14!$F$1</c:f>
              <c:strCache>
                <c:ptCount val="1"/>
                <c:pt idx="0">
                  <c:v>E-service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Sheet14!$B$2:$D$61</c:f>
              <c:multiLvlStrCache>
                <c:ptCount val="60"/>
                <c:lvl>
                  <c:pt idx="0">
                    <c:v>3 - 7</c:v>
                  </c:pt>
                  <c:pt idx="1">
                    <c:v>10 - 14</c:v>
                  </c:pt>
                  <c:pt idx="2">
                    <c:v>17 - 21</c:v>
                  </c:pt>
                  <c:pt idx="3">
                    <c:v>24 - 28</c:v>
                  </c:pt>
                  <c:pt idx="4">
                    <c:v>31</c:v>
                  </c:pt>
                  <c:pt idx="5">
                    <c:v>1 - 4</c:v>
                  </c:pt>
                  <c:pt idx="6">
                    <c:v>7 - 11</c:v>
                  </c:pt>
                  <c:pt idx="7">
                    <c:v>14 - 18</c:v>
                  </c:pt>
                  <c:pt idx="8">
                    <c:v>21 - 25</c:v>
                  </c:pt>
                  <c:pt idx="9">
                    <c:v>28 - 30</c:v>
                  </c:pt>
                  <c:pt idx="10">
                    <c:v>1 - 2</c:v>
                  </c:pt>
                  <c:pt idx="11">
                    <c:v>5 - 9</c:v>
                  </c:pt>
                  <c:pt idx="12">
                    <c:v>12 - 16</c:v>
                  </c:pt>
                  <c:pt idx="13">
                    <c:v>19 - 23</c:v>
                  </c:pt>
                  <c:pt idx="14">
                    <c:v>26 - 30</c:v>
                  </c:pt>
                  <c:pt idx="15">
                    <c:v>2 - 6</c:v>
                  </c:pt>
                  <c:pt idx="16">
                    <c:v>9 - 13</c:v>
                  </c:pt>
                  <c:pt idx="17">
                    <c:v>16 - 20</c:v>
                  </c:pt>
                  <c:pt idx="18">
                    <c:v>23 - 27</c:v>
                  </c:pt>
                  <c:pt idx="19">
                    <c:v>30 - 31</c:v>
                  </c:pt>
                  <c:pt idx="20">
                    <c:v>1 - 3</c:v>
                  </c:pt>
                  <c:pt idx="21">
                    <c:v>6 - 10</c:v>
                  </c:pt>
                  <c:pt idx="22">
                    <c:v>13 - 17</c:v>
                  </c:pt>
                  <c:pt idx="23">
                    <c:v>20 - 24</c:v>
                  </c:pt>
                  <c:pt idx="24">
                    <c:v>27 - 28</c:v>
                  </c:pt>
                  <c:pt idx="25">
                    <c:v>1 - 3 </c:v>
                  </c:pt>
                  <c:pt idx="26">
                    <c:v>6 - 10</c:v>
                  </c:pt>
                  <c:pt idx="27">
                    <c:v>13 - 17</c:v>
                  </c:pt>
                  <c:pt idx="28">
                    <c:v>20 - 24</c:v>
                  </c:pt>
                  <c:pt idx="29">
                    <c:v>27 - 31</c:v>
                  </c:pt>
                  <c:pt idx="30">
                    <c:v>3 - 7 </c:v>
                  </c:pt>
                  <c:pt idx="31">
                    <c:v>10 - 14</c:v>
                  </c:pt>
                  <c:pt idx="32">
                    <c:v>17 - 21</c:v>
                  </c:pt>
                  <c:pt idx="33">
                    <c:v>24 - 28</c:v>
                  </c:pt>
                  <c:pt idx="34">
                    <c:v>29-30</c:v>
                  </c:pt>
                  <c:pt idx="35">
                    <c:v>1 - 5</c:v>
                  </c:pt>
                  <c:pt idx="36">
                    <c:v>8 - 12</c:v>
                  </c:pt>
                  <c:pt idx="37">
                    <c:v>15 - 19</c:v>
                  </c:pt>
                  <c:pt idx="38">
                    <c:v>22 - 26</c:v>
                  </c:pt>
                  <c:pt idx="39">
                    <c:v>29 - 31</c:v>
                  </c:pt>
                  <c:pt idx="40">
                    <c:v>1 - 2 </c:v>
                  </c:pt>
                  <c:pt idx="41">
                    <c:v>5 - 9</c:v>
                  </c:pt>
                  <c:pt idx="42">
                    <c:v>12 - 16</c:v>
                  </c:pt>
                  <c:pt idx="43">
                    <c:v>19 - 23</c:v>
                  </c:pt>
                  <c:pt idx="44">
                    <c:v>26 - 30 </c:v>
                  </c:pt>
                  <c:pt idx="45">
                    <c:v>3 - 7</c:v>
                  </c:pt>
                  <c:pt idx="46">
                    <c:v>10 - 14</c:v>
                  </c:pt>
                  <c:pt idx="47">
                    <c:v>17 - 21</c:v>
                  </c:pt>
                  <c:pt idx="48">
                    <c:v>24 - 28</c:v>
                  </c:pt>
                  <c:pt idx="49">
                    <c:v>31</c:v>
                  </c:pt>
                  <c:pt idx="50">
                    <c:v>1 - 4</c:v>
                  </c:pt>
                  <c:pt idx="51">
                    <c:v>7 - 11</c:v>
                  </c:pt>
                  <c:pt idx="52">
                    <c:v>14 - 18</c:v>
                  </c:pt>
                  <c:pt idx="53">
                    <c:v>21 - 25</c:v>
                  </c:pt>
                  <c:pt idx="54">
                    <c:v>28 - 31</c:v>
                  </c:pt>
                  <c:pt idx="55">
                    <c:v>1</c:v>
                  </c:pt>
                  <c:pt idx="56">
                    <c:v>4 - 8</c:v>
                  </c:pt>
                  <c:pt idx="57">
                    <c:v>11 - 15</c:v>
                  </c:pt>
                  <c:pt idx="58">
                    <c:v>18 - 22</c:v>
                  </c:pt>
                  <c:pt idx="59">
                    <c:v>25 - 29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  <c:pt idx="49">
                    <c:v>5</c:v>
                  </c:pt>
                  <c:pt idx="50">
                    <c:v>1</c:v>
                  </c:pt>
                  <c:pt idx="51">
                    <c:v>2</c:v>
                  </c:pt>
                  <c:pt idx="52">
                    <c:v>3</c:v>
                  </c:pt>
                  <c:pt idx="53">
                    <c:v>4</c:v>
                  </c:pt>
                  <c:pt idx="54">
                    <c:v>5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4</c:v>
                  </c:pt>
                  <c:pt idx="59">
                    <c:v>5</c:v>
                  </c:pt>
                </c:lvl>
                <c:lvl>
                  <c:pt idx="0">
                    <c:v>ต.ค.65</c:v>
                  </c:pt>
                  <c:pt idx="5">
                    <c:v>พ.ย.65</c:v>
                  </c:pt>
                  <c:pt idx="10">
                    <c:v>ธ.ค.65</c:v>
                  </c:pt>
                  <c:pt idx="15">
                    <c:v>ม.ค.66</c:v>
                  </c:pt>
                  <c:pt idx="20">
                    <c:v>ก.พ. 66</c:v>
                  </c:pt>
                  <c:pt idx="25">
                    <c:v>มี.ค.66</c:v>
                  </c:pt>
                  <c:pt idx="30">
                    <c:v>เม.ย.66</c:v>
                  </c:pt>
                  <c:pt idx="35">
                    <c:v>พ.ค.66</c:v>
                  </c:pt>
                  <c:pt idx="40">
                    <c:v>มิ.ย.66</c:v>
                  </c:pt>
                  <c:pt idx="45">
                    <c:v>ก.ค.66</c:v>
                  </c:pt>
                  <c:pt idx="50">
                    <c:v>ส.ค.66</c:v>
                  </c:pt>
                  <c:pt idx="55">
                    <c:v>ก.ย.66</c:v>
                  </c:pt>
                </c:lvl>
              </c:multiLvlStrCache>
            </c:multiLvlStrRef>
          </c:cat>
          <c:val>
            <c:numRef>
              <c:f>Sheet14!$F$1:$F$61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6-4BF9-808C-67C206DB2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99084127"/>
        <c:axId val="1878650703"/>
      </c:barChart>
      <c:catAx>
        <c:axId val="2099084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878650703"/>
        <c:crosses val="autoZero"/>
        <c:auto val="0"/>
        <c:lblAlgn val="ctr"/>
        <c:lblOffset val="100"/>
        <c:noMultiLvlLbl val="0"/>
      </c:catAx>
      <c:valAx>
        <c:axId val="187865070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0990841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268145027923376"/>
          <c:y val="0.12813004006945261"/>
          <c:w val="0.14838683793387814"/>
          <c:h val="7.05769029696840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5C12A0C-7BAB-40A3-8556-941DF3691F42}">
  <sheetPr/>
  <sheetViews>
    <sheetView tabSelected="1"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9D68DC-B5E0-2D24-7289-9536C8D75D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A237-3CD3-4440-824C-DF57C7A339EA}">
  <dimension ref="A1:J84"/>
  <sheetViews>
    <sheetView showWhiteSpace="0" topLeftCell="A19" zoomScale="115" zoomScaleNormal="115" workbookViewId="0">
      <selection activeCell="A2" sqref="A2:H2"/>
    </sheetView>
  </sheetViews>
  <sheetFormatPr defaultColWidth="9.140625" defaultRowHeight="19.5" x14ac:dyDescent="0.3"/>
  <cols>
    <col min="1" max="1" width="11" style="2" customWidth="1"/>
    <col min="2" max="2" width="16.85546875" style="2" customWidth="1"/>
    <col min="3" max="3" width="8.42578125" style="2" customWidth="1"/>
    <col min="4" max="4" width="12.85546875" style="2" customWidth="1"/>
    <col min="5" max="5" width="14.5703125" style="2" customWidth="1"/>
    <col min="6" max="6" width="10.5703125" style="2" bestFit="1" customWidth="1"/>
    <col min="7" max="7" width="11.42578125" style="2" customWidth="1"/>
    <col min="8" max="8" width="11.140625" style="2" customWidth="1"/>
    <col min="9" max="9" width="9.140625" style="2"/>
    <col min="10" max="10" width="19.85546875" style="2" customWidth="1"/>
    <col min="11" max="11" width="9.7109375" style="2" customWidth="1"/>
    <col min="12" max="13" width="13.42578125" style="2" customWidth="1"/>
    <col min="14" max="14" width="13.85546875" style="2" customWidth="1"/>
    <col min="15" max="15" width="9.5703125" style="2" customWidth="1"/>
    <col min="16" max="16" width="9.140625" style="2" customWidth="1"/>
    <col min="17" max="16384" width="9.140625" style="2"/>
  </cols>
  <sheetData>
    <row r="1" spans="1:10" ht="21" x14ac:dyDescent="0.35">
      <c r="A1" s="83" t="s">
        <v>0</v>
      </c>
      <c r="B1" s="83"/>
      <c r="C1" s="83"/>
      <c r="D1" s="83"/>
      <c r="E1" s="83"/>
      <c r="F1" s="83"/>
      <c r="G1" s="83"/>
      <c r="H1" s="83"/>
    </row>
    <row r="2" spans="1:10" ht="21" x14ac:dyDescent="0.35">
      <c r="A2" s="83" t="s">
        <v>109</v>
      </c>
      <c r="B2" s="83"/>
      <c r="C2" s="83"/>
      <c r="D2" s="83"/>
      <c r="E2" s="83"/>
      <c r="F2" s="83"/>
      <c r="G2" s="83"/>
      <c r="H2" s="83"/>
    </row>
    <row r="3" spans="1:10" ht="21" x14ac:dyDescent="0.35">
      <c r="A3" s="83" t="s">
        <v>110</v>
      </c>
      <c r="B3" s="83"/>
      <c r="C3" s="83"/>
      <c r="D3" s="83"/>
      <c r="E3" s="83"/>
      <c r="F3" s="83"/>
      <c r="G3" s="83"/>
      <c r="H3" s="83"/>
    </row>
    <row r="4" spans="1:10" ht="21" x14ac:dyDescent="0.35">
      <c r="A4" s="83" t="s">
        <v>83</v>
      </c>
      <c r="B4" s="83"/>
      <c r="C4" s="83"/>
      <c r="D4" s="83"/>
      <c r="E4" s="83"/>
      <c r="F4" s="83"/>
      <c r="G4" s="83"/>
      <c r="H4" s="83"/>
    </row>
    <row r="5" spans="1:10" ht="21" x14ac:dyDescent="0.3">
      <c r="A5" s="3"/>
      <c r="B5" s="96" t="s">
        <v>2</v>
      </c>
      <c r="C5" s="98" t="s">
        <v>1</v>
      </c>
      <c r="D5" s="96" t="s">
        <v>6</v>
      </c>
      <c r="E5" s="100" t="s">
        <v>3</v>
      </c>
      <c r="F5" s="101"/>
      <c r="G5" s="96" t="s">
        <v>5</v>
      </c>
      <c r="H5" s="3"/>
    </row>
    <row r="6" spans="1:10" s="3" customFormat="1" ht="21" customHeight="1" x14ac:dyDescent="0.3">
      <c r="A6" s="6"/>
      <c r="B6" s="97"/>
      <c r="C6" s="99"/>
      <c r="D6" s="97"/>
      <c r="E6" s="13" t="s">
        <v>31</v>
      </c>
      <c r="F6" s="12" t="s">
        <v>32</v>
      </c>
      <c r="G6" s="97"/>
      <c r="H6" s="2"/>
    </row>
    <row r="7" spans="1:10" s="3" customFormat="1" ht="21" customHeight="1" x14ac:dyDescent="0.35">
      <c r="A7" s="5"/>
      <c r="B7" s="80" t="s">
        <v>7</v>
      </c>
      <c r="C7" s="14">
        <v>1</v>
      </c>
      <c r="D7" s="15" t="s">
        <v>34</v>
      </c>
      <c r="E7" s="16">
        <v>0</v>
      </c>
      <c r="F7" s="17">
        <v>0</v>
      </c>
      <c r="G7" s="19">
        <v>0</v>
      </c>
      <c r="H7" s="2"/>
    </row>
    <row r="8" spans="1:10" s="3" customFormat="1" ht="21" customHeight="1" x14ac:dyDescent="0.35">
      <c r="A8" s="7"/>
      <c r="B8" s="81"/>
      <c r="C8" s="20">
        <v>2</v>
      </c>
      <c r="D8" s="21" t="s">
        <v>35</v>
      </c>
      <c r="E8" s="16">
        <v>0</v>
      </c>
      <c r="F8" s="22">
        <v>0</v>
      </c>
      <c r="G8" s="19">
        <v>0</v>
      </c>
    </row>
    <row r="9" spans="1:10" s="4" customFormat="1" ht="19.5" customHeight="1" x14ac:dyDescent="0.35">
      <c r="A9" s="7"/>
      <c r="B9" s="81"/>
      <c r="C9" s="23">
        <v>3</v>
      </c>
      <c r="D9" s="24" t="s">
        <v>36</v>
      </c>
      <c r="E9" s="16">
        <v>0</v>
      </c>
      <c r="F9" s="25">
        <v>0</v>
      </c>
      <c r="G9" s="19">
        <v>0</v>
      </c>
      <c r="H9" s="3"/>
    </row>
    <row r="10" spans="1:10" s="4" customFormat="1" ht="19.5" customHeight="1" x14ac:dyDescent="0.35">
      <c r="A10" s="8"/>
      <c r="B10" s="81"/>
      <c r="C10" s="23">
        <v>4</v>
      </c>
      <c r="D10" s="24" t="s">
        <v>37</v>
      </c>
      <c r="E10" s="16">
        <v>0</v>
      </c>
      <c r="F10" s="26">
        <v>0</v>
      </c>
      <c r="G10" s="19">
        <v>0</v>
      </c>
      <c r="H10" s="3"/>
    </row>
    <row r="11" spans="1:10" s="4" customFormat="1" ht="19.5" customHeight="1" x14ac:dyDescent="0.35">
      <c r="A11" s="7"/>
      <c r="B11" s="82"/>
      <c r="C11" s="27">
        <v>5</v>
      </c>
      <c r="D11" s="28" t="s">
        <v>38</v>
      </c>
      <c r="E11" s="16">
        <v>0</v>
      </c>
      <c r="F11" s="29">
        <v>0</v>
      </c>
      <c r="G11" s="19">
        <v>0</v>
      </c>
    </row>
    <row r="12" spans="1:10" s="4" customFormat="1" ht="19.5" customHeight="1" x14ac:dyDescent="0.4">
      <c r="A12" s="7"/>
      <c r="B12" s="84" t="s">
        <v>12</v>
      </c>
      <c r="C12" s="85"/>
      <c r="D12" s="86"/>
      <c r="E12" s="30" t="s">
        <v>44</v>
      </c>
      <c r="F12" s="31" t="s">
        <v>44</v>
      </c>
      <c r="G12" s="30" t="s">
        <v>44</v>
      </c>
      <c r="J12" s="10"/>
    </row>
    <row r="13" spans="1:10" s="4" customFormat="1" ht="19.5" customHeight="1" x14ac:dyDescent="0.4">
      <c r="A13" s="7"/>
      <c r="B13" s="87" t="s">
        <v>8</v>
      </c>
      <c r="C13" s="20">
        <v>1</v>
      </c>
      <c r="D13" s="32" t="s">
        <v>39</v>
      </c>
      <c r="E13" s="16">
        <v>0</v>
      </c>
      <c r="F13" s="19">
        <v>0</v>
      </c>
      <c r="G13" s="19">
        <v>0</v>
      </c>
      <c r="J13" s="10"/>
    </row>
    <row r="14" spans="1:10" s="4" customFormat="1" ht="19.5" customHeight="1" x14ac:dyDescent="0.4">
      <c r="A14" s="7"/>
      <c r="B14" s="88"/>
      <c r="C14" s="20">
        <v>2</v>
      </c>
      <c r="D14" s="32" t="s">
        <v>40</v>
      </c>
      <c r="E14" s="16">
        <v>2</v>
      </c>
      <c r="F14" s="19">
        <v>0</v>
      </c>
      <c r="G14" s="19">
        <v>2</v>
      </c>
      <c r="J14" s="10"/>
    </row>
    <row r="15" spans="1:10" s="4" customFormat="1" ht="19.5" customHeight="1" x14ac:dyDescent="0.4">
      <c r="A15" s="7"/>
      <c r="B15" s="88"/>
      <c r="C15" s="23">
        <v>3</v>
      </c>
      <c r="D15" s="23" t="s">
        <v>41</v>
      </c>
      <c r="E15" s="16">
        <v>0</v>
      </c>
      <c r="F15" s="19">
        <v>0</v>
      </c>
      <c r="G15" s="19">
        <v>0</v>
      </c>
      <c r="J15" s="10"/>
    </row>
    <row r="16" spans="1:10" s="4" customFormat="1" ht="19.5" customHeight="1" x14ac:dyDescent="0.4">
      <c r="A16" s="7"/>
      <c r="B16" s="88"/>
      <c r="C16" s="23">
        <v>4</v>
      </c>
      <c r="D16" s="23" t="s">
        <v>42</v>
      </c>
      <c r="E16" s="16">
        <v>0</v>
      </c>
      <c r="F16" s="19">
        <v>0</v>
      </c>
      <c r="G16" s="19">
        <v>0</v>
      </c>
      <c r="J16" s="10"/>
    </row>
    <row r="17" spans="1:10" s="4" customFormat="1" ht="19.5" customHeight="1" x14ac:dyDescent="0.4">
      <c r="A17" s="7"/>
      <c r="B17" s="89"/>
      <c r="C17" s="33">
        <v>5</v>
      </c>
      <c r="D17" s="33" t="s">
        <v>43</v>
      </c>
      <c r="E17" s="16">
        <v>0</v>
      </c>
      <c r="F17" s="19">
        <v>0</v>
      </c>
      <c r="G17" s="19">
        <v>0</v>
      </c>
      <c r="J17" s="10"/>
    </row>
    <row r="18" spans="1:10" s="4" customFormat="1" ht="26.25" x14ac:dyDescent="0.4">
      <c r="A18" s="9"/>
      <c r="B18" s="90" t="s">
        <v>11</v>
      </c>
      <c r="C18" s="91"/>
      <c r="D18" s="92"/>
      <c r="E18" s="30" t="s">
        <v>78</v>
      </c>
      <c r="F18" s="30" t="s">
        <v>44</v>
      </c>
      <c r="G18" s="30" t="s">
        <v>78</v>
      </c>
      <c r="J18" s="10"/>
    </row>
    <row r="19" spans="1:10" s="4" customFormat="1" ht="19.5" customHeight="1" x14ac:dyDescent="0.4">
      <c r="A19" s="9"/>
      <c r="B19" s="87" t="s">
        <v>9</v>
      </c>
      <c r="C19" s="20">
        <v>1</v>
      </c>
      <c r="D19" s="34" t="s">
        <v>45</v>
      </c>
      <c r="E19" s="35">
        <v>0</v>
      </c>
      <c r="F19" s="36">
        <v>0</v>
      </c>
      <c r="G19" s="19">
        <v>0</v>
      </c>
      <c r="J19" s="10"/>
    </row>
    <row r="20" spans="1:10" s="4" customFormat="1" ht="19.5" customHeight="1" x14ac:dyDescent="0.4">
      <c r="A20" s="9"/>
      <c r="B20" s="88"/>
      <c r="C20" s="20">
        <v>2</v>
      </c>
      <c r="D20" s="37" t="s">
        <v>46</v>
      </c>
      <c r="E20" s="19">
        <v>0</v>
      </c>
      <c r="F20" s="38">
        <v>0</v>
      </c>
      <c r="G20" s="19">
        <v>0</v>
      </c>
      <c r="J20" s="10"/>
    </row>
    <row r="21" spans="1:10" s="4" customFormat="1" ht="19.5" customHeight="1" x14ac:dyDescent="0.4">
      <c r="A21" s="9"/>
      <c r="B21" s="88"/>
      <c r="C21" s="23">
        <v>3</v>
      </c>
      <c r="D21" s="39" t="s">
        <v>47</v>
      </c>
      <c r="E21" s="22">
        <v>0</v>
      </c>
      <c r="F21" s="38">
        <v>0</v>
      </c>
      <c r="G21" s="22">
        <v>0</v>
      </c>
      <c r="J21" s="10"/>
    </row>
    <row r="22" spans="1:10" s="4" customFormat="1" ht="19.5" customHeight="1" x14ac:dyDescent="0.35">
      <c r="A22" s="9"/>
      <c r="B22" s="88"/>
      <c r="C22" s="23">
        <v>4</v>
      </c>
      <c r="D22" s="40" t="s">
        <v>48</v>
      </c>
      <c r="E22" s="22">
        <v>1</v>
      </c>
      <c r="F22" s="38">
        <v>0</v>
      </c>
      <c r="G22" s="22">
        <v>1</v>
      </c>
    </row>
    <row r="23" spans="1:10" s="4" customFormat="1" ht="19.5" customHeight="1" x14ac:dyDescent="0.35">
      <c r="A23" s="9"/>
      <c r="B23" s="89"/>
      <c r="C23" s="33">
        <v>5</v>
      </c>
      <c r="D23" s="41" t="s">
        <v>49</v>
      </c>
      <c r="E23" s="22">
        <v>0</v>
      </c>
      <c r="F23" s="42">
        <v>0</v>
      </c>
      <c r="G23" s="22">
        <v>0</v>
      </c>
    </row>
    <row r="24" spans="1:10" s="4" customFormat="1" ht="19.5" customHeight="1" x14ac:dyDescent="0.35">
      <c r="A24" s="9"/>
      <c r="B24" s="90" t="s">
        <v>10</v>
      </c>
      <c r="C24" s="91"/>
      <c r="D24" s="92"/>
      <c r="E24" s="30" t="s">
        <v>73</v>
      </c>
      <c r="F24" s="43" t="s">
        <v>44</v>
      </c>
      <c r="G24" s="30" t="s">
        <v>73</v>
      </c>
    </row>
    <row r="25" spans="1:10" s="4" customFormat="1" ht="19.5" customHeight="1" x14ac:dyDescent="0.35">
      <c r="A25" s="2"/>
      <c r="B25" s="87" t="s">
        <v>13</v>
      </c>
      <c r="C25" s="20">
        <v>1</v>
      </c>
      <c r="D25" s="32" t="s">
        <v>50</v>
      </c>
      <c r="E25" s="36">
        <v>1</v>
      </c>
      <c r="F25" s="19">
        <v>0</v>
      </c>
      <c r="G25" s="19">
        <v>1</v>
      </c>
    </row>
    <row r="26" spans="1:10" s="4" customFormat="1" ht="19.5" customHeight="1" x14ac:dyDescent="0.35">
      <c r="A26" s="2"/>
      <c r="B26" s="88"/>
      <c r="C26" s="23">
        <v>2</v>
      </c>
      <c r="D26" s="45" t="s">
        <v>51</v>
      </c>
      <c r="E26" s="36">
        <v>0</v>
      </c>
      <c r="F26" s="19">
        <v>0</v>
      </c>
      <c r="G26" s="19">
        <v>0</v>
      </c>
    </row>
    <row r="27" spans="1:10" ht="21" x14ac:dyDescent="0.35">
      <c r="B27" s="88"/>
      <c r="C27" s="23">
        <v>3</v>
      </c>
      <c r="D27" s="23" t="s">
        <v>52</v>
      </c>
      <c r="E27" s="36">
        <v>0</v>
      </c>
      <c r="F27" s="19">
        <v>0</v>
      </c>
      <c r="G27" s="19">
        <v>0</v>
      </c>
      <c r="H27" s="4"/>
    </row>
    <row r="28" spans="1:10" ht="21" x14ac:dyDescent="0.35">
      <c r="B28" s="88"/>
      <c r="C28" s="23">
        <v>4</v>
      </c>
      <c r="D28" s="23" t="s">
        <v>53</v>
      </c>
      <c r="E28" s="36">
        <v>0</v>
      </c>
      <c r="F28" s="19">
        <v>0</v>
      </c>
      <c r="G28" s="19">
        <v>0</v>
      </c>
      <c r="H28" s="4"/>
    </row>
    <row r="29" spans="1:10" ht="21" x14ac:dyDescent="0.35">
      <c r="B29" s="89"/>
      <c r="C29" s="27">
        <v>5</v>
      </c>
      <c r="D29" s="27" t="s">
        <v>54</v>
      </c>
      <c r="E29" s="36">
        <v>0</v>
      </c>
      <c r="F29" s="19">
        <v>0</v>
      </c>
      <c r="G29" s="19">
        <v>0</v>
      </c>
    </row>
    <row r="30" spans="1:10" ht="21" x14ac:dyDescent="0.35">
      <c r="B30" s="90" t="s">
        <v>111</v>
      </c>
      <c r="C30" s="91"/>
      <c r="D30" s="92"/>
      <c r="E30" s="30" t="s">
        <v>73</v>
      </c>
      <c r="F30" s="30" t="s">
        <v>44</v>
      </c>
      <c r="G30" s="30" t="s">
        <v>73</v>
      </c>
    </row>
    <row r="31" spans="1:10" ht="21" x14ac:dyDescent="0.35">
      <c r="B31" s="87" t="s">
        <v>14</v>
      </c>
      <c r="C31" s="20">
        <v>1</v>
      </c>
      <c r="D31" s="46" t="s">
        <v>55</v>
      </c>
      <c r="E31" s="36">
        <v>0</v>
      </c>
      <c r="F31" s="19">
        <v>0</v>
      </c>
      <c r="G31" s="19">
        <v>0</v>
      </c>
    </row>
    <row r="32" spans="1:10" ht="21" x14ac:dyDescent="0.35">
      <c r="B32" s="88"/>
      <c r="C32" s="23">
        <v>2</v>
      </c>
      <c r="D32" s="45" t="s">
        <v>56</v>
      </c>
      <c r="E32" s="36">
        <v>0</v>
      </c>
      <c r="F32" s="19">
        <v>0</v>
      </c>
      <c r="G32" s="19">
        <v>0</v>
      </c>
    </row>
    <row r="33" spans="2:7" ht="21" x14ac:dyDescent="0.35">
      <c r="B33" s="88"/>
      <c r="C33" s="47">
        <v>3</v>
      </c>
      <c r="D33" s="23" t="s">
        <v>57</v>
      </c>
      <c r="E33" s="36">
        <v>0</v>
      </c>
      <c r="F33" s="19">
        <v>0</v>
      </c>
      <c r="G33" s="19">
        <v>0</v>
      </c>
    </row>
    <row r="34" spans="2:7" ht="21" x14ac:dyDescent="0.35">
      <c r="B34" s="88"/>
      <c r="C34" s="47">
        <v>4</v>
      </c>
      <c r="D34" s="23" t="s">
        <v>58</v>
      </c>
      <c r="E34" s="36">
        <v>1</v>
      </c>
      <c r="F34" s="19">
        <v>0</v>
      </c>
      <c r="G34" s="19">
        <v>1</v>
      </c>
    </row>
    <row r="35" spans="2:7" ht="21" x14ac:dyDescent="0.35">
      <c r="B35" s="89"/>
      <c r="C35" s="27">
        <v>5</v>
      </c>
      <c r="D35" s="27" t="s">
        <v>59</v>
      </c>
      <c r="E35" s="36">
        <v>0</v>
      </c>
      <c r="F35" s="19">
        <v>0</v>
      </c>
      <c r="G35" s="19">
        <v>0</v>
      </c>
    </row>
    <row r="36" spans="2:7" ht="21" x14ac:dyDescent="0.35">
      <c r="B36" s="90" t="s">
        <v>15</v>
      </c>
      <c r="C36" s="91"/>
      <c r="D36" s="92"/>
      <c r="E36" s="43" t="s">
        <v>73</v>
      </c>
      <c r="F36" s="43" t="s">
        <v>44</v>
      </c>
      <c r="G36" s="43" t="s">
        <v>73</v>
      </c>
    </row>
    <row r="37" spans="2:7" ht="21" x14ac:dyDescent="0.35">
      <c r="B37" s="80" t="s">
        <v>16</v>
      </c>
      <c r="C37" s="14">
        <v>1</v>
      </c>
      <c r="D37" s="48" t="s">
        <v>60</v>
      </c>
      <c r="E37" s="16">
        <v>0</v>
      </c>
      <c r="F37" s="17">
        <v>0</v>
      </c>
      <c r="G37" s="19">
        <v>0</v>
      </c>
    </row>
    <row r="38" spans="2:7" ht="21" x14ac:dyDescent="0.35">
      <c r="B38" s="81"/>
      <c r="C38" s="20">
        <v>2</v>
      </c>
      <c r="D38" s="49" t="s">
        <v>56</v>
      </c>
      <c r="E38" s="16">
        <v>0</v>
      </c>
      <c r="F38" s="26">
        <v>0</v>
      </c>
      <c r="G38" s="19">
        <v>0</v>
      </c>
    </row>
    <row r="39" spans="2:7" ht="21" x14ac:dyDescent="0.35">
      <c r="B39" s="81"/>
      <c r="C39" s="23">
        <v>3</v>
      </c>
      <c r="D39" s="24" t="s">
        <v>57</v>
      </c>
      <c r="E39" s="16">
        <v>0</v>
      </c>
      <c r="F39" s="22">
        <v>0</v>
      </c>
      <c r="G39" s="19">
        <v>0</v>
      </c>
    </row>
    <row r="40" spans="2:7" ht="21" x14ac:dyDescent="0.35">
      <c r="B40" s="81"/>
      <c r="C40" s="23">
        <v>4</v>
      </c>
      <c r="D40" s="24" t="s">
        <v>58</v>
      </c>
      <c r="E40" s="16">
        <v>0</v>
      </c>
      <c r="F40" s="25">
        <v>0</v>
      </c>
      <c r="G40" s="19">
        <v>0</v>
      </c>
    </row>
    <row r="41" spans="2:7" ht="21" x14ac:dyDescent="0.35">
      <c r="B41" s="82"/>
      <c r="C41" s="27">
        <v>5</v>
      </c>
      <c r="D41" s="28" t="s">
        <v>61</v>
      </c>
      <c r="E41" s="16">
        <v>0</v>
      </c>
      <c r="F41" s="29">
        <v>0</v>
      </c>
      <c r="G41" s="19">
        <v>0</v>
      </c>
    </row>
    <row r="42" spans="2:7" ht="21" x14ac:dyDescent="0.35">
      <c r="B42" s="84" t="s">
        <v>18</v>
      </c>
      <c r="C42" s="85"/>
      <c r="D42" s="86"/>
      <c r="E42" s="43" t="s">
        <v>44</v>
      </c>
      <c r="F42" s="31" t="s">
        <v>44</v>
      </c>
      <c r="G42" s="43" t="s">
        <v>44</v>
      </c>
    </row>
    <row r="43" spans="2:7" ht="21" x14ac:dyDescent="0.35">
      <c r="B43" s="87" t="s">
        <v>17</v>
      </c>
      <c r="C43" s="20">
        <v>1</v>
      </c>
      <c r="D43" s="46" t="s">
        <v>62</v>
      </c>
      <c r="E43" s="16">
        <v>0</v>
      </c>
      <c r="F43" s="19">
        <v>0</v>
      </c>
      <c r="G43" s="19">
        <v>0</v>
      </c>
    </row>
    <row r="44" spans="2:7" ht="21" x14ac:dyDescent="0.35">
      <c r="B44" s="88"/>
      <c r="C44" s="20">
        <v>2</v>
      </c>
      <c r="D44" s="46" t="s">
        <v>35</v>
      </c>
      <c r="E44" s="16">
        <v>0</v>
      </c>
      <c r="F44" s="19">
        <v>0</v>
      </c>
      <c r="G44" s="19">
        <v>0</v>
      </c>
    </row>
    <row r="45" spans="2:7" ht="21" x14ac:dyDescent="0.35">
      <c r="B45" s="88"/>
      <c r="C45" s="23">
        <v>3</v>
      </c>
      <c r="D45" s="23" t="s">
        <v>36</v>
      </c>
      <c r="E45" s="16">
        <v>0</v>
      </c>
      <c r="F45" s="19">
        <v>0</v>
      </c>
      <c r="G45" s="19">
        <v>0</v>
      </c>
    </row>
    <row r="46" spans="2:7" ht="21" x14ac:dyDescent="0.35">
      <c r="B46" s="88"/>
      <c r="C46" s="23">
        <v>4</v>
      </c>
      <c r="D46" s="23" t="s">
        <v>37</v>
      </c>
      <c r="E46" s="16">
        <v>0</v>
      </c>
      <c r="F46" s="19">
        <v>0</v>
      </c>
      <c r="G46" s="19">
        <v>0</v>
      </c>
    </row>
    <row r="47" spans="2:7" ht="21" x14ac:dyDescent="0.35">
      <c r="B47" s="89"/>
      <c r="C47" s="33">
        <v>5</v>
      </c>
      <c r="D47" s="50" t="s">
        <v>90</v>
      </c>
      <c r="E47" s="16">
        <v>0</v>
      </c>
      <c r="F47" s="19">
        <v>0</v>
      </c>
      <c r="G47" s="19">
        <v>0</v>
      </c>
    </row>
    <row r="48" spans="2:7" ht="21" x14ac:dyDescent="0.35">
      <c r="B48" s="90" t="s">
        <v>19</v>
      </c>
      <c r="C48" s="91"/>
      <c r="D48" s="92"/>
      <c r="E48" s="43" t="s">
        <v>44</v>
      </c>
      <c r="F48" s="30" t="s">
        <v>44</v>
      </c>
      <c r="G48" s="30" t="s">
        <v>44</v>
      </c>
    </row>
    <row r="49" spans="2:7" ht="21" x14ac:dyDescent="0.35">
      <c r="B49" s="87" t="s">
        <v>20</v>
      </c>
      <c r="C49" s="20">
        <v>1</v>
      </c>
      <c r="D49" s="46" t="s">
        <v>63</v>
      </c>
      <c r="E49" s="19">
        <v>0</v>
      </c>
      <c r="F49" s="19">
        <v>0</v>
      </c>
      <c r="G49" s="19">
        <v>0</v>
      </c>
    </row>
    <row r="50" spans="2:7" ht="21" x14ac:dyDescent="0.35">
      <c r="B50" s="88"/>
      <c r="C50" s="20">
        <v>2</v>
      </c>
      <c r="D50" s="46" t="s">
        <v>64</v>
      </c>
      <c r="E50" s="19">
        <v>0</v>
      </c>
      <c r="F50" s="19">
        <v>0</v>
      </c>
      <c r="G50" s="19">
        <v>0</v>
      </c>
    </row>
    <row r="51" spans="2:7" ht="21" x14ac:dyDescent="0.35">
      <c r="B51" s="88"/>
      <c r="C51" s="23">
        <v>3</v>
      </c>
      <c r="D51" s="23" t="s">
        <v>65</v>
      </c>
      <c r="E51" s="19">
        <v>0</v>
      </c>
      <c r="F51" s="19">
        <v>0</v>
      </c>
      <c r="G51" s="19">
        <v>0</v>
      </c>
    </row>
    <row r="52" spans="2:7" ht="21" x14ac:dyDescent="0.35">
      <c r="B52" s="88"/>
      <c r="C52" s="23">
        <v>4</v>
      </c>
      <c r="D52" s="23" t="s">
        <v>66</v>
      </c>
      <c r="E52" s="19">
        <v>0</v>
      </c>
      <c r="F52" s="19">
        <v>0</v>
      </c>
      <c r="G52" s="19">
        <v>0</v>
      </c>
    </row>
    <row r="53" spans="2:7" ht="21" x14ac:dyDescent="0.35">
      <c r="B53" s="89"/>
      <c r="C53" s="33">
        <v>5</v>
      </c>
      <c r="D53" s="33" t="s">
        <v>67</v>
      </c>
      <c r="E53" s="19">
        <v>0</v>
      </c>
      <c r="F53" s="19">
        <v>0</v>
      </c>
      <c r="G53" s="19">
        <v>0</v>
      </c>
    </row>
    <row r="54" spans="2:7" ht="21" x14ac:dyDescent="0.35">
      <c r="B54" s="90" t="s">
        <v>21</v>
      </c>
      <c r="C54" s="91"/>
      <c r="D54" s="92"/>
      <c r="E54" s="43" t="s">
        <v>44</v>
      </c>
      <c r="F54" s="43" t="s">
        <v>44</v>
      </c>
      <c r="G54" s="43" t="s">
        <v>44</v>
      </c>
    </row>
    <row r="55" spans="2:7" ht="21" x14ac:dyDescent="0.35">
      <c r="B55" s="87" t="s">
        <v>22</v>
      </c>
      <c r="C55" s="20">
        <v>1</v>
      </c>
      <c r="D55" s="46" t="s">
        <v>70</v>
      </c>
      <c r="E55" s="16">
        <v>0</v>
      </c>
      <c r="F55" s="51">
        <v>0</v>
      </c>
      <c r="G55" s="51">
        <v>0</v>
      </c>
    </row>
    <row r="56" spans="2:7" ht="21" x14ac:dyDescent="0.35">
      <c r="B56" s="88"/>
      <c r="C56" s="23">
        <v>2</v>
      </c>
      <c r="D56" s="45" t="s">
        <v>46</v>
      </c>
      <c r="E56" s="16">
        <v>1</v>
      </c>
      <c r="F56" s="51">
        <v>0</v>
      </c>
      <c r="G56" s="51">
        <v>1</v>
      </c>
    </row>
    <row r="57" spans="2:7" ht="21" x14ac:dyDescent="0.35">
      <c r="B57" s="88"/>
      <c r="C57" s="23">
        <v>3</v>
      </c>
      <c r="D57" s="52" t="s">
        <v>47</v>
      </c>
      <c r="E57" s="16">
        <v>1</v>
      </c>
      <c r="F57" s="51">
        <v>0</v>
      </c>
      <c r="G57" s="51">
        <v>1</v>
      </c>
    </row>
    <row r="58" spans="2:7" ht="21" x14ac:dyDescent="0.35">
      <c r="B58" s="88"/>
      <c r="C58" s="23">
        <v>4</v>
      </c>
      <c r="D58" s="23" t="s">
        <v>48</v>
      </c>
      <c r="E58" s="16">
        <v>1</v>
      </c>
      <c r="F58" s="51">
        <v>0</v>
      </c>
      <c r="G58" s="51">
        <v>1</v>
      </c>
    </row>
    <row r="59" spans="2:7" ht="21" x14ac:dyDescent="0.35">
      <c r="B59" s="89"/>
      <c r="C59" s="27">
        <v>5</v>
      </c>
      <c r="D59" s="27" t="s">
        <v>71</v>
      </c>
      <c r="E59" s="16">
        <v>0</v>
      </c>
      <c r="F59" s="51">
        <v>0</v>
      </c>
      <c r="G59" s="51">
        <v>0</v>
      </c>
    </row>
    <row r="60" spans="2:7" ht="21" x14ac:dyDescent="0.35">
      <c r="B60" s="90" t="s">
        <v>23</v>
      </c>
      <c r="C60" s="91"/>
      <c r="D60" s="92"/>
      <c r="E60" s="43" t="s">
        <v>80</v>
      </c>
      <c r="F60" s="30" t="s">
        <v>44</v>
      </c>
      <c r="G60" s="43" t="s">
        <v>80</v>
      </c>
    </row>
    <row r="61" spans="2:7" ht="21" x14ac:dyDescent="0.35">
      <c r="B61" s="87" t="s">
        <v>24</v>
      </c>
      <c r="C61" s="20">
        <v>1</v>
      </c>
      <c r="D61" s="46" t="s">
        <v>34</v>
      </c>
      <c r="E61" s="36">
        <v>0</v>
      </c>
      <c r="F61" s="19">
        <v>0</v>
      </c>
      <c r="G61" s="19">
        <v>0</v>
      </c>
    </row>
    <row r="62" spans="2:7" ht="21" x14ac:dyDescent="0.35">
      <c r="B62" s="88"/>
      <c r="C62" s="23">
        <v>2</v>
      </c>
      <c r="D62" s="45" t="s">
        <v>35</v>
      </c>
      <c r="E62" s="36">
        <v>0</v>
      </c>
      <c r="F62" s="19">
        <v>0</v>
      </c>
      <c r="G62" s="19">
        <v>0</v>
      </c>
    </row>
    <row r="63" spans="2:7" ht="21" x14ac:dyDescent="0.35">
      <c r="B63" s="88"/>
      <c r="C63" s="47">
        <v>3</v>
      </c>
      <c r="D63" s="23" t="s">
        <v>36</v>
      </c>
      <c r="E63" s="36">
        <v>1</v>
      </c>
      <c r="F63" s="19">
        <v>0</v>
      </c>
      <c r="G63" s="19">
        <v>1</v>
      </c>
    </row>
    <row r="64" spans="2:7" ht="21" x14ac:dyDescent="0.35">
      <c r="B64" s="88"/>
      <c r="C64" s="47">
        <v>4</v>
      </c>
      <c r="D64" s="23" t="s">
        <v>37</v>
      </c>
      <c r="E64" s="36">
        <v>0</v>
      </c>
      <c r="F64" s="19">
        <v>0</v>
      </c>
      <c r="G64" s="19">
        <v>0</v>
      </c>
    </row>
    <row r="65" spans="2:8" ht="21" x14ac:dyDescent="0.35">
      <c r="B65" s="89"/>
      <c r="C65" s="27">
        <v>5</v>
      </c>
      <c r="D65" s="27">
        <v>31</v>
      </c>
      <c r="E65" s="36">
        <v>0</v>
      </c>
      <c r="F65" s="19">
        <v>0</v>
      </c>
      <c r="G65" s="19">
        <v>0</v>
      </c>
    </row>
    <row r="66" spans="2:8" ht="21" x14ac:dyDescent="0.35">
      <c r="B66" s="90" t="s">
        <v>25</v>
      </c>
      <c r="C66" s="91"/>
      <c r="D66" s="92"/>
      <c r="E66" s="30" t="s">
        <v>73</v>
      </c>
      <c r="F66" s="43" t="s">
        <v>44</v>
      </c>
      <c r="G66" s="53">
        <v>1</v>
      </c>
    </row>
    <row r="67" spans="2:8" ht="21" x14ac:dyDescent="0.35">
      <c r="B67" s="80" t="s">
        <v>26</v>
      </c>
      <c r="C67" s="14">
        <v>1</v>
      </c>
      <c r="D67" s="48" t="s">
        <v>39</v>
      </c>
      <c r="E67" s="16">
        <v>0</v>
      </c>
      <c r="F67" s="17">
        <v>0</v>
      </c>
      <c r="G67" s="19">
        <v>0</v>
      </c>
    </row>
    <row r="68" spans="2:8" ht="21" x14ac:dyDescent="0.35">
      <c r="B68" s="81"/>
      <c r="C68" s="20">
        <v>2</v>
      </c>
      <c r="D68" s="49" t="s">
        <v>40</v>
      </c>
      <c r="E68" s="16">
        <v>0</v>
      </c>
      <c r="F68" s="26">
        <v>0</v>
      </c>
      <c r="G68" s="19">
        <v>0</v>
      </c>
    </row>
    <row r="69" spans="2:8" ht="21" x14ac:dyDescent="0.35">
      <c r="B69" s="81"/>
      <c r="C69" s="23">
        <v>3</v>
      </c>
      <c r="D69" s="24" t="s">
        <v>41</v>
      </c>
      <c r="E69" s="16">
        <v>0</v>
      </c>
      <c r="F69" s="26">
        <v>0</v>
      </c>
      <c r="G69" s="19">
        <v>0</v>
      </c>
    </row>
    <row r="70" spans="2:8" ht="21" x14ac:dyDescent="0.35">
      <c r="B70" s="81"/>
      <c r="C70" s="23">
        <v>4</v>
      </c>
      <c r="D70" s="24" t="s">
        <v>42</v>
      </c>
      <c r="E70" s="16">
        <v>1</v>
      </c>
      <c r="F70" s="26">
        <v>0</v>
      </c>
      <c r="G70" s="19">
        <v>1</v>
      </c>
    </row>
    <row r="71" spans="2:8" ht="21" x14ac:dyDescent="0.35">
      <c r="B71" s="82"/>
      <c r="C71" s="27">
        <v>5</v>
      </c>
      <c r="D71" s="28" t="s">
        <v>72</v>
      </c>
      <c r="E71" s="16">
        <v>0</v>
      </c>
      <c r="F71" s="29">
        <v>0</v>
      </c>
      <c r="G71" s="19">
        <v>0</v>
      </c>
    </row>
    <row r="72" spans="2:8" ht="21" x14ac:dyDescent="0.35">
      <c r="B72" s="84" t="s">
        <v>27</v>
      </c>
      <c r="C72" s="85"/>
      <c r="D72" s="86"/>
      <c r="E72" s="30" t="s">
        <v>73</v>
      </c>
      <c r="F72" s="31" t="s">
        <v>44</v>
      </c>
      <c r="G72" s="30" t="s">
        <v>73</v>
      </c>
    </row>
    <row r="73" spans="2:8" ht="21" x14ac:dyDescent="0.35">
      <c r="B73" s="87" t="s">
        <v>28</v>
      </c>
      <c r="C73" s="20">
        <v>1</v>
      </c>
      <c r="D73" s="46" t="s">
        <v>73</v>
      </c>
      <c r="E73" s="16">
        <v>0</v>
      </c>
      <c r="F73" s="51">
        <v>0</v>
      </c>
      <c r="G73" s="51">
        <v>0</v>
      </c>
    </row>
    <row r="74" spans="2:8" ht="21" x14ac:dyDescent="0.35">
      <c r="B74" s="88"/>
      <c r="C74" s="20">
        <v>2</v>
      </c>
      <c r="D74" s="46" t="s">
        <v>74</v>
      </c>
      <c r="E74" s="16">
        <v>1</v>
      </c>
      <c r="F74" s="51">
        <v>0</v>
      </c>
      <c r="G74" s="51">
        <v>1</v>
      </c>
    </row>
    <row r="75" spans="2:8" ht="21" x14ac:dyDescent="0.35">
      <c r="B75" s="88"/>
      <c r="C75" s="23">
        <v>3</v>
      </c>
      <c r="D75" s="45" t="s">
        <v>75</v>
      </c>
      <c r="E75" s="16">
        <v>0</v>
      </c>
      <c r="F75" s="51">
        <v>0</v>
      </c>
      <c r="G75" s="51">
        <v>0</v>
      </c>
    </row>
    <row r="76" spans="2:8" ht="21" x14ac:dyDescent="0.35">
      <c r="B76" s="88"/>
      <c r="C76" s="23">
        <v>4</v>
      </c>
      <c r="D76" s="23" t="s">
        <v>76</v>
      </c>
      <c r="E76" s="16">
        <v>0</v>
      </c>
      <c r="F76" s="51">
        <v>0</v>
      </c>
      <c r="G76" s="51">
        <v>0</v>
      </c>
    </row>
    <row r="77" spans="2:8" ht="21" x14ac:dyDescent="0.35">
      <c r="B77" s="89"/>
      <c r="C77" s="33">
        <v>5</v>
      </c>
      <c r="D77" s="33" t="s">
        <v>77</v>
      </c>
      <c r="E77" s="16">
        <v>0</v>
      </c>
      <c r="F77" s="51">
        <v>0</v>
      </c>
      <c r="G77" s="51">
        <v>0</v>
      </c>
    </row>
    <row r="78" spans="2:8" ht="21" x14ac:dyDescent="0.35">
      <c r="B78" s="90" t="s">
        <v>29</v>
      </c>
      <c r="C78" s="91"/>
      <c r="D78" s="92"/>
      <c r="E78" s="30" t="s">
        <v>73</v>
      </c>
      <c r="F78" s="30" t="s">
        <v>44</v>
      </c>
      <c r="G78" s="30" t="s">
        <v>73</v>
      </c>
    </row>
    <row r="79" spans="2:8" ht="20.25" customHeight="1" x14ac:dyDescent="0.3"/>
    <row r="80" spans="2:8" ht="54.75" customHeight="1" x14ac:dyDescent="0.3">
      <c r="B80" s="93" t="s">
        <v>114</v>
      </c>
      <c r="C80" s="93"/>
      <c r="D80" s="93"/>
      <c r="E80" s="93"/>
      <c r="F80" s="93"/>
      <c r="G80" s="93"/>
      <c r="H80" s="93"/>
    </row>
    <row r="81" spans="2:6" ht="21" x14ac:dyDescent="0.35">
      <c r="C81" s="44" t="s">
        <v>4</v>
      </c>
      <c r="D81" s="44" t="s">
        <v>33</v>
      </c>
      <c r="E81" s="1" t="s">
        <v>112</v>
      </c>
      <c r="F81" s="54" t="s">
        <v>68</v>
      </c>
    </row>
    <row r="82" spans="2:6" ht="21" x14ac:dyDescent="0.35">
      <c r="C82" s="44" t="s">
        <v>30</v>
      </c>
      <c r="D82" s="44" t="s">
        <v>33</v>
      </c>
      <c r="E82" s="1" t="s">
        <v>69</v>
      </c>
      <c r="F82" s="54" t="s">
        <v>68</v>
      </c>
    </row>
    <row r="83" spans="2:6" ht="21" x14ac:dyDescent="0.35">
      <c r="C83" s="44"/>
      <c r="D83" s="83" t="s">
        <v>113</v>
      </c>
      <c r="E83" s="83"/>
      <c r="F83" s="54" t="s">
        <v>68</v>
      </c>
    </row>
    <row r="84" spans="2:6" x14ac:dyDescent="0.3">
      <c r="B84" s="94" t="s">
        <v>108</v>
      </c>
      <c r="C84" s="95"/>
      <c r="D84" s="95"/>
    </row>
  </sheetData>
  <mergeCells count="36">
    <mergeCell ref="B84:D84"/>
    <mergeCell ref="B24:D24"/>
    <mergeCell ref="A1:H1"/>
    <mergeCell ref="A2:H2"/>
    <mergeCell ref="A3:H3"/>
    <mergeCell ref="A4:H4"/>
    <mergeCell ref="B5:B6"/>
    <mergeCell ref="C5:C6"/>
    <mergeCell ref="D5:D6"/>
    <mergeCell ref="E5:F5"/>
    <mergeCell ref="G5:G6"/>
    <mergeCell ref="B7:B11"/>
    <mergeCell ref="B12:D12"/>
    <mergeCell ref="B13:B17"/>
    <mergeCell ref="B18:D18"/>
    <mergeCell ref="B19:B23"/>
    <mergeCell ref="B25:B29"/>
    <mergeCell ref="B30:D30"/>
    <mergeCell ref="B31:B35"/>
    <mergeCell ref="B36:D36"/>
    <mergeCell ref="B66:D66"/>
    <mergeCell ref="B37:B41"/>
    <mergeCell ref="B42:D42"/>
    <mergeCell ref="B43:B47"/>
    <mergeCell ref="B48:D48"/>
    <mergeCell ref="B49:B53"/>
    <mergeCell ref="B54:D54"/>
    <mergeCell ref="B55:B59"/>
    <mergeCell ref="B60:D60"/>
    <mergeCell ref="B61:B65"/>
    <mergeCell ref="B67:B71"/>
    <mergeCell ref="D83:E83"/>
    <mergeCell ref="B72:D72"/>
    <mergeCell ref="B73:B77"/>
    <mergeCell ref="B78:D78"/>
    <mergeCell ref="B80:H80"/>
  </mergeCells>
  <phoneticPr fontId="9" type="noConversion"/>
  <pageMargins left="0.3125" right="0.19" top="0.53125" bottom="0.34375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B1002-BE47-4B86-BF5E-4CEAEB5DDCE2}">
  <dimension ref="A1:K14"/>
  <sheetViews>
    <sheetView workbookViewId="0">
      <selection activeCell="J22" sqref="J22"/>
    </sheetView>
  </sheetViews>
  <sheetFormatPr defaultRowHeight="12.75" x14ac:dyDescent="0.2"/>
  <cols>
    <col min="3" max="3" width="13.57031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1" x14ac:dyDescent="0.35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1" x14ac:dyDescent="0.35">
      <c r="A3" s="83" t="s">
        <v>82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1" x14ac:dyDescent="0.35">
      <c r="A4" s="83" t="s">
        <v>92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6" spans="1:11" ht="21" x14ac:dyDescent="0.2">
      <c r="C6" s="102" t="s">
        <v>2</v>
      </c>
      <c r="D6" s="107" t="s">
        <v>1</v>
      </c>
      <c r="E6" s="102" t="s">
        <v>6</v>
      </c>
      <c r="F6" s="109" t="s">
        <v>3</v>
      </c>
      <c r="G6" s="110"/>
      <c r="H6" s="102" t="s">
        <v>5</v>
      </c>
    </row>
    <row r="7" spans="1:11" ht="21" x14ac:dyDescent="0.2">
      <c r="C7" s="103"/>
      <c r="D7" s="108"/>
      <c r="E7" s="103"/>
      <c r="F7" s="57" t="s">
        <v>31</v>
      </c>
      <c r="G7" s="56" t="s">
        <v>32</v>
      </c>
      <c r="H7" s="103"/>
    </row>
    <row r="8" spans="1:11" ht="21" x14ac:dyDescent="0.35">
      <c r="C8" s="80" t="s">
        <v>22</v>
      </c>
      <c r="D8" s="58">
        <v>1</v>
      </c>
      <c r="E8" s="59" t="s">
        <v>70</v>
      </c>
      <c r="F8" s="60">
        <v>0</v>
      </c>
      <c r="G8" s="61">
        <v>0</v>
      </c>
      <c r="H8" s="62">
        <v>0</v>
      </c>
    </row>
    <row r="9" spans="1:11" ht="21" x14ac:dyDescent="0.35">
      <c r="C9" s="81"/>
      <c r="D9" s="20">
        <v>2</v>
      </c>
      <c r="E9" s="21" t="s">
        <v>46</v>
      </c>
      <c r="F9" s="55">
        <v>1</v>
      </c>
      <c r="G9" s="23">
        <v>0</v>
      </c>
      <c r="H9" s="20">
        <v>1</v>
      </c>
    </row>
    <row r="10" spans="1:11" ht="21" x14ac:dyDescent="0.35">
      <c r="C10" s="81"/>
      <c r="D10" s="63">
        <v>3</v>
      </c>
      <c r="E10" s="64" t="s">
        <v>47</v>
      </c>
      <c r="F10" s="60">
        <v>1</v>
      </c>
      <c r="G10" s="65">
        <v>0</v>
      </c>
      <c r="H10" s="62">
        <v>1</v>
      </c>
    </row>
    <row r="11" spans="1:11" ht="21" x14ac:dyDescent="0.35">
      <c r="C11" s="81"/>
      <c r="D11" s="23">
        <v>4</v>
      </c>
      <c r="E11" s="24" t="s">
        <v>48</v>
      </c>
      <c r="F11" s="55">
        <v>1</v>
      </c>
      <c r="G11" s="27">
        <v>0</v>
      </c>
      <c r="H11" s="20">
        <v>1</v>
      </c>
    </row>
    <row r="12" spans="1:11" ht="21" x14ac:dyDescent="0.35">
      <c r="C12" s="82"/>
      <c r="D12" s="66">
        <v>5</v>
      </c>
      <c r="E12" s="67" t="s">
        <v>71</v>
      </c>
      <c r="F12" s="68">
        <v>0</v>
      </c>
      <c r="G12" s="66">
        <v>0</v>
      </c>
      <c r="H12" s="65">
        <v>0</v>
      </c>
    </row>
    <row r="13" spans="1:11" ht="21" x14ac:dyDescent="0.35">
      <c r="C13" s="104" t="s">
        <v>5</v>
      </c>
      <c r="D13" s="105"/>
      <c r="E13" s="106"/>
      <c r="F13" s="69">
        <f>SUM(F8:F12)</f>
        <v>3</v>
      </c>
      <c r="G13" s="69">
        <f t="shared" ref="G13:H13" si="0">SUM(G8:G12)</f>
        <v>0</v>
      </c>
      <c r="H13" s="69">
        <f t="shared" si="0"/>
        <v>3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4AB15-BFE8-47AC-AF2F-F365C8C9FD3F}">
  <dimension ref="A1:K14"/>
  <sheetViews>
    <sheetView workbookViewId="0">
      <selection activeCell="A2" sqref="A2:K2"/>
    </sheetView>
  </sheetViews>
  <sheetFormatPr defaultRowHeight="12.75" x14ac:dyDescent="0.2"/>
  <cols>
    <col min="3" max="3" width="14.425781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1" x14ac:dyDescent="0.35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1" x14ac:dyDescent="0.35">
      <c r="A3" s="83" t="s">
        <v>82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1" x14ac:dyDescent="0.35">
      <c r="A4" s="83" t="s">
        <v>93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6" spans="1:11" ht="21" x14ac:dyDescent="0.2">
      <c r="C6" s="102" t="s">
        <v>2</v>
      </c>
      <c r="D6" s="107" t="s">
        <v>1</v>
      </c>
      <c r="E6" s="102" t="s">
        <v>6</v>
      </c>
      <c r="F6" s="109" t="s">
        <v>3</v>
      </c>
      <c r="G6" s="110"/>
      <c r="H6" s="102" t="s">
        <v>5</v>
      </c>
    </row>
    <row r="7" spans="1:11" ht="21" x14ac:dyDescent="0.2">
      <c r="C7" s="103"/>
      <c r="D7" s="108"/>
      <c r="E7" s="103"/>
      <c r="F7" s="57" t="s">
        <v>31</v>
      </c>
      <c r="G7" s="56" t="s">
        <v>32</v>
      </c>
      <c r="H7" s="103"/>
    </row>
    <row r="8" spans="1:11" ht="21" x14ac:dyDescent="0.35">
      <c r="C8" s="80" t="s">
        <v>24</v>
      </c>
      <c r="D8" s="58">
        <v>1</v>
      </c>
      <c r="E8" s="59" t="s">
        <v>34</v>
      </c>
      <c r="F8" s="60">
        <v>0</v>
      </c>
      <c r="G8" s="61">
        <v>0</v>
      </c>
      <c r="H8" s="62">
        <v>0</v>
      </c>
    </row>
    <row r="9" spans="1:11" ht="21" x14ac:dyDescent="0.35">
      <c r="C9" s="81"/>
      <c r="D9" s="20">
        <v>2</v>
      </c>
      <c r="E9" s="21" t="s">
        <v>35</v>
      </c>
      <c r="F9" s="55">
        <v>0</v>
      </c>
      <c r="G9" s="23">
        <v>0</v>
      </c>
      <c r="H9" s="20">
        <v>0</v>
      </c>
    </row>
    <row r="10" spans="1:11" ht="21" x14ac:dyDescent="0.35">
      <c r="C10" s="81"/>
      <c r="D10" s="63">
        <v>3</v>
      </c>
      <c r="E10" s="64" t="s">
        <v>36</v>
      </c>
      <c r="F10" s="60">
        <v>1</v>
      </c>
      <c r="G10" s="65">
        <v>0</v>
      </c>
      <c r="H10" s="62">
        <v>1</v>
      </c>
    </row>
    <row r="11" spans="1:11" ht="21" x14ac:dyDescent="0.35">
      <c r="C11" s="81"/>
      <c r="D11" s="23">
        <v>4</v>
      </c>
      <c r="E11" s="24" t="s">
        <v>37</v>
      </c>
      <c r="F11" s="55">
        <v>0</v>
      </c>
      <c r="G11" s="27">
        <v>0</v>
      </c>
      <c r="H11" s="20">
        <v>0</v>
      </c>
    </row>
    <row r="12" spans="1:11" ht="21" x14ac:dyDescent="0.35">
      <c r="C12" s="82"/>
      <c r="D12" s="66">
        <v>5</v>
      </c>
      <c r="E12" s="67">
        <v>31</v>
      </c>
      <c r="F12" s="68">
        <v>0</v>
      </c>
      <c r="G12" s="66">
        <v>0</v>
      </c>
      <c r="H12" s="65">
        <v>0</v>
      </c>
    </row>
    <row r="13" spans="1:11" ht="21" x14ac:dyDescent="0.35">
      <c r="C13" s="104" t="s">
        <v>5</v>
      </c>
      <c r="D13" s="105"/>
      <c r="E13" s="106"/>
      <c r="F13" s="69">
        <f>SUM(F8:F12)</f>
        <v>1</v>
      </c>
      <c r="G13" s="69">
        <f t="shared" ref="G13:H13" si="0">SUM(G8:G12)</f>
        <v>0</v>
      </c>
      <c r="H13" s="69">
        <f t="shared" si="0"/>
        <v>1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D9D6-31EA-4413-BB5E-1ABE2C6E2494}">
  <dimension ref="A1:K14"/>
  <sheetViews>
    <sheetView workbookViewId="0">
      <selection activeCell="H12" sqref="H12"/>
    </sheetView>
  </sheetViews>
  <sheetFormatPr defaultRowHeight="12.75" x14ac:dyDescent="0.2"/>
  <cols>
    <col min="3" max="3" width="13.285156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1" x14ac:dyDescent="0.35">
      <c r="A2" s="83" t="s">
        <v>79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1" x14ac:dyDescent="0.35">
      <c r="A3" s="83" t="s">
        <v>82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1" x14ac:dyDescent="0.35">
      <c r="A4" s="83" t="s">
        <v>94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6" spans="1:11" ht="21" x14ac:dyDescent="0.2">
      <c r="C6" s="102" t="s">
        <v>2</v>
      </c>
      <c r="D6" s="107" t="s">
        <v>1</v>
      </c>
      <c r="E6" s="102" t="s">
        <v>6</v>
      </c>
      <c r="F6" s="109" t="s">
        <v>3</v>
      </c>
      <c r="G6" s="110"/>
      <c r="H6" s="102" t="s">
        <v>5</v>
      </c>
    </row>
    <row r="7" spans="1:11" ht="21" x14ac:dyDescent="0.2">
      <c r="C7" s="103"/>
      <c r="D7" s="108"/>
      <c r="E7" s="103"/>
      <c r="F7" s="57" t="s">
        <v>31</v>
      </c>
      <c r="G7" s="56" t="s">
        <v>32</v>
      </c>
      <c r="H7" s="103"/>
    </row>
    <row r="8" spans="1:11" ht="21" x14ac:dyDescent="0.35">
      <c r="C8" s="80" t="s">
        <v>26</v>
      </c>
      <c r="D8" s="58">
        <v>1</v>
      </c>
      <c r="E8" s="59" t="s">
        <v>39</v>
      </c>
      <c r="F8" s="60">
        <v>0</v>
      </c>
      <c r="G8" s="61">
        <v>0</v>
      </c>
      <c r="H8" s="62">
        <v>0</v>
      </c>
    </row>
    <row r="9" spans="1:11" ht="21" x14ac:dyDescent="0.35">
      <c r="C9" s="81"/>
      <c r="D9" s="20">
        <v>2</v>
      </c>
      <c r="E9" s="21" t="s">
        <v>40</v>
      </c>
      <c r="F9" s="55">
        <v>0</v>
      </c>
      <c r="G9" s="23">
        <v>0</v>
      </c>
      <c r="H9" s="20">
        <v>0</v>
      </c>
    </row>
    <row r="10" spans="1:11" ht="21" x14ac:dyDescent="0.35">
      <c r="C10" s="81"/>
      <c r="D10" s="63">
        <v>3</v>
      </c>
      <c r="E10" s="64" t="s">
        <v>41</v>
      </c>
      <c r="F10" s="60">
        <v>0</v>
      </c>
      <c r="G10" s="65">
        <v>0</v>
      </c>
      <c r="H10" s="62">
        <v>0</v>
      </c>
    </row>
    <row r="11" spans="1:11" ht="21" x14ac:dyDescent="0.35">
      <c r="C11" s="81"/>
      <c r="D11" s="23">
        <v>4</v>
      </c>
      <c r="E11" s="24" t="s">
        <v>42</v>
      </c>
      <c r="F11" s="55">
        <v>1</v>
      </c>
      <c r="G11" s="27">
        <v>0</v>
      </c>
      <c r="H11" s="20">
        <v>1</v>
      </c>
    </row>
    <row r="12" spans="1:11" ht="21" x14ac:dyDescent="0.35">
      <c r="C12" s="82"/>
      <c r="D12" s="66">
        <v>5</v>
      </c>
      <c r="E12" s="67" t="s">
        <v>72</v>
      </c>
      <c r="F12" s="68">
        <v>0</v>
      </c>
      <c r="G12" s="66">
        <v>0</v>
      </c>
      <c r="H12" s="65">
        <v>0</v>
      </c>
    </row>
    <row r="13" spans="1:11" ht="21" x14ac:dyDescent="0.35">
      <c r="C13" s="104" t="s">
        <v>5</v>
      </c>
      <c r="D13" s="105"/>
      <c r="E13" s="106"/>
      <c r="F13" s="69">
        <f>SUM(F8:F12)</f>
        <v>1</v>
      </c>
      <c r="G13" s="69">
        <f t="shared" ref="G13:H13" si="0">SUM(G8:G12)</f>
        <v>0</v>
      </c>
      <c r="H13" s="69">
        <f t="shared" si="0"/>
        <v>1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70863-F8C9-4843-8347-E8CBC1C29B41}">
  <dimension ref="A1:K14"/>
  <sheetViews>
    <sheetView workbookViewId="0">
      <selection activeCell="A2" sqref="A2:K2"/>
    </sheetView>
  </sheetViews>
  <sheetFormatPr defaultRowHeight="12.75" x14ac:dyDescent="0.2"/>
  <cols>
    <col min="3" max="3" width="13.425781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1" x14ac:dyDescent="0.35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1" x14ac:dyDescent="0.35">
      <c r="A3" s="83" t="s">
        <v>82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1" x14ac:dyDescent="0.35">
      <c r="A4" s="83" t="s">
        <v>95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6" spans="1:11" ht="21" x14ac:dyDescent="0.2">
      <c r="C6" s="102" t="s">
        <v>2</v>
      </c>
      <c r="D6" s="107" t="s">
        <v>1</v>
      </c>
      <c r="E6" s="102" t="s">
        <v>6</v>
      </c>
      <c r="F6" s="109" t="s">
        <v>3</v>
      </c>
      <c r="G6" s="110"/>
      <c r="H6" s="102" t="s">
        <v>5</v>
      </c>
    </row>
    <row r="7" spans="1:11" ht="21" x14ac:dyDescent="0.2">
      <c r="C7" s="103"/>
      <c r="D7" s="108"/>
      <c r="E7" s="103"/>
      <c r="F7" s="57" t="s">
        <v>31</v>
      </c>
      <c r="G7" s="56" t="s">
        <v>32</v>
      </c>
      <c r="H7" s="103"/>
    </row>
    <row r="8" spans="1:11" ht="21" x14ac:dyDescent="0.35">
      <c r="C8" s="80" t="s">
        <v>28</v>
      </c>
      <c r="D8" s="58">
        <v>1</v>
      </c>
      <c r="E8" s="59" t="s">
        <v>73</v>
      </c>
      <c r="F8" s="60">
        <v>0</v>
      </c>
      <c r="G8" s="61">
        <v>0</v>
      </c>
      <c r="H8" s="62">
        <v>0</v>
      </c>
    </row>
    <row r="9" spans="1:11" ht="21" x14ac:dyDescent="0.35">
      <c r="C9" s="81"/>
      <c r="D9" s="20">
        <v>2</v>
      </c>
      <c r="E9" s="21" t="s">
        <v>74</v>
      </c>
      <c r="F9" s="55">
        <v>1</v>
      </c>
      <c r="G9" s="23">
        <v>0</v>
      </c>
      <c r="H9" s="20">
        <v>1</v>
      </c>
    </row>
    <row r="10" spans="1:11" ht="21" x14ac:dyDescent="0.35">
      <c r="C10" s="81"/>
      <c r="D10" s="63">
        <v>3</v>
      </c>
      <c r="E10" s="64" t="s">
        <v>75</v>
      </c>
      <c r="F10" s="60">
        <v>0</v>
      </c>
      <c r="G10" s="65">
        <v>0</v>
      </c>
      <c r="H10" s="62">
        <v>0</v>
      </c>
    </row>
    <row r="11" spans="1:11" ht="21" x14ac:dyDescent="0.35">
      <c r="C11" s="81"/>
      <c r="D11" s="23">
        <v>4</v>
      </c>
      <c r="E11" s="24" t="s">
        <v>76</v>
      </c>
      <c r="F11" s="55">
        <v>0</v>
      </c>
      <c r="G11" s="27">
        <v>0</v>
      </c>
      <c r="H11" s="20">
        <v>0</v>
      </c>
    </row>
    <row r="12" spans="1:11" ht="21" x14ac:dyDescent="0.35">
      <c r="C12" s="82"/>
      <c r="D12" s="66">
        <v>5</v>
      </c>
      <c r="E12" s="67" t="s">
        <v>77</v>
      </c>
      <c r="F12" s="68">
        <v>0</v>
      </c>
      <c r="G12" s="66">
        <v>0</v>
      </c>
      <c r="H12" s="65">
        <v>0</v>
      </c>
    </row>
    <row r="13" spans="1:11" ht="21" x14ac:dyDescent="0.35">
      <c r="C13" s="104" t="s">
        <v>5</v>
      </c>
      <c r="D13" s="105"/>
      <c r="E13" s="106"/>
      <c r="F13" s="69">
        <f>SUM(F8:F12)</f>
        <v>1</v>
      </c>
      <c r="G13" s="69">
        <f t="shared" ref="G13:H13" si="0">SUM(G8:G12)</f>
        <v>0</v>
      </c>
      <c r="H13" s="69">
        <f t="shared" si="0"/>
        <v>1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5165-101F-43E3-BCE3-4829BFA32E53}">
  <dimension ref="A1:I61"/>
  <sheetViews>
    <sheetView topLeftCell="A64" workbookViewId="0">
      <selection activeCell="E61" sqref="E61"/>
    </sheetView>
  </sheetViews>
  <sheetFormatPr defaultColWidth="9.140625" defaultRowHeight="19.5" x14ac:dyDescent="0.3"/>
  <cols>
    <col min="1" max="1" width="11" style="2" customWidth="1"/>
    <col min="2" max="2" width="16.85546875" style="2" customWidth="1"/>
    <col min="3" max="3" width="8.42578125" style="2" customWidth="1"/>
    <col min="4" max="4" width="12.85546875" style="2" customWidth="1"/>
    <col min="5" max="5" width="14.5703125" style="2" customWidth="1"/>
    <col min="6" max="6" width="10.5703125" style="2" bestFit="1" customWidth="1"/>
    <col min="7" max="7" width="11.140625" style="2" customWidth="1"/>
    <col min="8" max="8" width="9.140625" style="2"/>
    <col min="9" max="9" width="19.85546875" style="2" customWidth="1"/>
    <col min="10" max="10" width="9.7109375" style="2" customWidth="1"/>
    <col min="11" max="12" width="13.42578125" style="2" customWidth="1"/>
    <col min="13" max="13" width="13.85546875" style="2" customWidth="1"/>
    <col min="14" max="14" width="9.5703125" style="2" customWidth="1"/>
    <col min="15" max="16384" width="9.140625" style="2"/>
  </cols>
  <sheetData>
    <row r="1" spans="1:9" ht="21" x14ac:dyDescent="0.3">
      <c r="B1" s="11" t="s">
        <v>2</v>
      </c>
      <c r="C1" s="12" t="s">
        <v>1</v>
      </c>
      <c r="D1" s="11" t="s">
        <v>6</v>
      </c>
      <c r="E1" s="13" t="s">
        <v>31</v>
      </c>
      <c r="F1" s="12" t="s">
        <v>32</v>
      </c>
    </row>
    <row r="2" spans="1:9" s="3" customFormat="1" ht="21" customHeight="1" x14ac:dyDescent="0.35">
      <c r="A2" s="5"/>
      <c r="B2" s="80" t="s">
        <v>102</v>
      </c>
      <c r="C2" s="14">
        <v>1</v>
      </c>
      <c r="D2" s="15" t="s">
        <v>34</v>
      </c>
      <c r="E2" s="16">
        <v>0</v>
      </c>
      <c r="F2" s="17">
        <v>0</v>
      </c>
      <c r="G2" s="2"/>
    </row>
    <row r="3" spans="1:9" s="3" customFormat="1" ht="21" customHeight="1" x14ac:dyDescent="0.35">
      <c r="A3" s="7"/>
      <c r="B3" s="81"/>
      <c r="C3" s="20">
        <v>2</v>
      </c>
      <c r="D3" s="21" t="s">
        <v>35</v>
      </c>
      <c r="E3" s="16">
        <v>0</v>
      </c>
      <c r="F3" s="22">
        <v>0</v>
      </c>
    </row>
    <row r="4" spans="1:9" s="4" customFormat="1" ht="19.5" customHeight="1" x14ac:dyDescent="0.35">
      <c r="A4" s="7"/>
      <c r="B4" s="81"/>
      <c r="C4" s="23">
        <v>3</v>
      </c>
      <c r="D4" s="24" t="s">
        <v>36</v>
      </c>
      <c r="E4" s="16">
        <v>0</v>
      </c>
      <c r="F4" s="25">
        <v>0</v>
      </c>
      <c r="G4" s="3"/>
    </row>
    <row r="5" spans="1:9" s="4" customFormat="1" ht="19.5" customHeight="1" x14ac:dyDescent="0.35">
      <c r="A5" s="8"/>
      <c r="B5" s="81"/>
      <c r="C5" s="23">
        <v>4</v>
      </c>
      <c r="D5" s="24" t="s">
        <v>37</v>
      </c>
      <c r="E5" s="16">
        <v>0</v>
      </c>
      <c r="F5" s="26">
        <v>0</v>
      </c>
      <c r="G5" s="3"/>
    </row>
    <row r="6" spans="1:9" s="4" customFormat="1" ht="19.5" customHeight="1" x14ac:dyDescent="0.35">
      <c r="A6" s="7"/>
      <c r="B6" s="82"/>
      <c r="C6" s="33">
        <v>5</v>
      </c>
      <c r="D6" s="70" t="s">
        <v>38</v>
      </c>
      <c r="E6" s="71">
        <v>0</v>
      </c>
      <c r="F6" s="29">
        <v>0</v>
      </c>
    </row>
    <row r="7" spans="1:9" s="4" customFormat="1" ht="19.5" customHeight="1" x14ac:dyDescent="0.4">
      <c r="A7" s="7"/>
      <c r="B7" s="87" t="s">
        <v>100</v>
      </c>
      <c r="C7" s="20">
        <v>1</v>
      </c>
      <c r="D7" s="32" t="s">
        <v>39</v>
      </c>
      <c r="E7" s="16">
        <v>0</v>
      </c>
      <c r="F7" s="19">
        <v>0</v>
      </c>
      <c r="I7" s="10"/>
    </row>
    <row r="8" spans="1:9" s="4" customFormat="1" ht="19.5" customHeight="1" x14ac:dyDescent="0.4">
      <c r="A8" s="7"/>
      <c r="B8" s="88"/>
      <c r="C8" s="20">
        <v>2</v>
      </c>
      <c r="D8" s="32" t="s">
        <v>40</v>
      </c>
      <c r="E8" s="16">
        <v>2</v>
      </c>
      <c r="F8" s="19">
        <v>0</v>
      </c>
      <c r="I8" s="10"/>
    </row>
    <row r="9" spans="1:9" s="4" customFormat="1" ht="19.5" customHeight="1" x14ac:dyDescent="0.4">
      <c r="A9" s="7"/>
      <c r="B9" s="88"/>
      <c r="C9" s="23">
        <v>3</v>
      </c>
      <c r="D9" s="23" t="s">
        <v>41</v>
      </c>
      <c r="E9" s="16">
        <v>0</v>
      </c>
      <c r="F9" s="19">
        <v>0</v>
      </c>
      <c r="I9" s="10"/>
    </row>
    <row r="10" spans="1:9" s="4" customFormat="1" ht="19.5" customHeight="1" x14ac:dyDescent="0.4">
      <c r="A10" s="7"/>
      <c r="B10" s="88"/>
      <c r="C10" s="23">
        <v>4</v>
      </c>
      <c r="D10" s="23" t="s">
        <v>42</v>
      </c>
      <c r="E10" s="16">
        <v>0</v>
      </c>
      <c r="F10" s="19">
        <v>0</v>
      </c>
      <c r="I10" s="10"/>
    </row>
    <row r="11" spans="1:9" s="4" customFormat="1" ht="19.5" customHeight="1" x14ac:dyDescent="0.4">
      <c r="A11" s="7"/>
      <c r="B11" s="89"/>
      <c r="C11" s="33">
        <v>5</v>
      </c>
      <c r="D11" s="33" t="s">
        <v>43</v>
      </c>
      <c r="E11" s="16">
        <v>0</v>
      </c>
      <c r="F11" s="29">
        <v>0</v>
      </c>
      <c r="I11" s="10"/>
    </row>
    <row r="12" spans="1:9" s="4" customFormat="1" ht="19.5" customHeight="1" x14ac:dyDescent="0.4">
      <c r="A12" s="9"/>
      <c r="B12" s="87" t="s">
        <v>101</v>
      </c>
      <c r="C12" s="20">
        <v>1</v>
      </c>
      <c r="D12" s="34" t="s">
        <v>45</v>
      </c>
      <c r="E12" s="35">
        <v>0</v>
      </c>
      <c r="F12" s="35">
        <v>0</v>
      </c>
      <c r="I12" s="10"/>
    </row>
    <row r="13" spans="1:9" s="4" customFormat="1" ht="19.5" customHeight="1" x14ac:dyDescent="0.4">
      <c r="A13" s="9"/>
      <c r="B13" s="88"/>
      <c r="C13" s="20">
        <v>2</v>
      </c>
      <c r="D13" s="37" t="s">
        <v>46</v>
      </c>
      <c r="E13" s="35">
        <v>0</v>
      </c>
      <c r="F13" s="22">
        <v>0</v>
      </c>
      <c r="I13" s="10"/>
    </row>
    <row r="14" spans="1:9" s="4" customFormat="1" ht="19.5" customHeight="1" x14ac:dyDescent="0.4">
      <c r="A14" s="9"/>
      <c r="B14" s="88"/>
      <c r="C14" s="23">
        <v>3</v>
      </c>
      <c r="D14" s="39" t="s">
        <v>47</v>
      </c>
      <c r="E14" s="22">
        <v>0</v>
      </c>
      <c r="F14" s="22">
        <v>0</v>
      </c>
      <c r="I14" s="10"/>
    </row>
    <row r="15" spans="1:9" s="4" customFormat="1" ht="19.5" customHeight="1" x14ac:dyDescent="0.35">
      <c r="A15" s="9"/>
      <c r="B15" s="88"/>
      <c r="C15" s="23">
        <v>4</v>
      </c>
      <c r="D15" s="40" t="s">
        <v>48</v>
      </c>
      <c r="E15" s="22">
        <v>1</v>
      </c>
      <c r="F15" s="22">
        <v>0</v>
      </c>
    </row>
    <row r="16" spans="1:9" s="4" customFormat="1" ht="19.5" customHeight="1" x14ac:dyDescent="0.35">
      <c r="A16" s="9"/>
      <c r="B16" s="89"/>
      <c r="C16" s="33">
        <v>5</v>
      </c>
      <c r="D16" s="72" t="s">
        <v>49</v>
      </c>
      <c r="E16" s="29">
        <v>0</v>
      </c>
      <c r="F16" s="29">
        <v>0</v>
      </c>
    </row>
    <row r="17" spans="1:7" s="4" customFormat="1" ht="19.5" customHeight="1" x14ac:dyDescent="0.35">
      <c r="A17" s="2"/>
      <c r="B17" s="87" t="s">
        <v>99</v>
      </c>
      <c r="C17" s="20">
        <v>1</v>
      </c>
      <c r="D17" s="32" t="s">
        <v>50</v>
      </c>
      <c r="E17" s="36">
        <v>1</v>
      </c>
      <c r="F17" s="19">
        <v>0</v>
      </c>
    </row>
    <row r="18" spans="1:7" s="4" customFormat="1" ht="19.5" customHeight="1" x14ac:dyDescent="0.35">
      <c r="A18" s="2"/>
      <c r="B18" s="88"/>
      <c r="C18" s="23">
        <v>2</v>
      </c>
      <c r="D18" s="45" t="s">
        <v>51</v>
      </c>
      <c r="E18" s="36">
        <v>0</v>
      </c>
      <c r="F18" s="19">
        <v>0</v>
      </c>
    </row>
    <row r="19" spans="1:7" ht="21" x14ac:dyDescent="0.35">
      <c r="B19" s="88"/>
      <c r="C19" s="23">
        <v>3</v>
      </c>
      <c r="D19" s="23" t="s">
        <v>52</v>
      </c>
      <c r="E19" s="36">
        <v>0</v>
      </c>
      <c r="F19" s="19">
        <v>0</v>
      </c>
      <c r="G19" s="4"/>
    </row>
    <row r="20" spans="1:7" ht="21" x14ac:dyDescent="0.35">
      <c r="B20" s="88"/>
      <c r="C20" s="23">
        <v>4</v>
      </c>
      <c r="D20" s="23" t="s">
        <v>53</v>
      </c>
      <c r="E20" s="36">
        <v>0</v>
      </c>
      <c r="F20" s="19">
        <v>0</v>
      </c>
      <c r="G20" s="4"/>
    </row>
    <row r="21" spans="1:7" ht="21" x14ac:dyDescent="0.35">
      <c r="B21" s="89"/>
      <c r="C21" s="33">
        <v>5</v>
      </c>
      <c r="D21" s="33" t="s">
        <v>54</v>
      </c>
      <c r="E21" s="73">
        <v>0</v>
      </c>
      <c r="F21" s="29">
        <v>0</v>
      </c>
    </row>
    <row r="22" spans="1:7" ht="21" x14ac:dyDescent="0.35">
      <c r="B22" s="87" t="s">
        <v>96</v>
      </c>
      <c r="C22" s="20">
        <v>1</v>
      </c>
      <c r="D22" s="46" t="s">
        <v>55</v>
      </c>
      <c r="E22" s="36">
        <v>0</v>
      </c>
      <c r="F22" s="19">
        <v>0</v>
      </c>
    </row>
    <row r="23" spans="1:7" ht="21" x14ac:dyDescent="0.35">
      <c r="B23" s="88"/>
      <c r="C23" s="23">
        <v>2</v>
      </c>
      <c r="D23" s="45" t="s">
        <v>56</v>
      </c>
      <c r="E23" s="36">
        <v>0</v>
      </c>
      <c r="F23" s="19">
        <v>0</v>
      </c>
    </row>
    <row r="24" spans="1:7" ht="21" x14ac:dyDescent="0.35">
      <c r="B24" s="88"/>
      <c r="C24" s="47">
        <v>3</v>
      </c>
      <c r="D24" s="23" t="s">
        <v>57</v>
      </c>
      <c r="E24" s="36">
        <v>0</v>
      </c>
      <c r="F24" s="19">
        <v>0</v>
      </c>
    </row>
    <row r="25" spans="1:7" ht="21" x14ac:dyDescent="0.35">
      <c r="B25" s="88"/>
      <c r="C25" s="47">
        <v>4</v>
      </c>
      <c r="D25" s="23" t="s">
        <v>58</v>
      </c>
      <c r="E25" s="36">
        <v>1</v>
      </c>
      <c r="F25" s="19">
        <v>0</v>
      </c>
    </row>
    <row r="26" spans="1:7" ht="21" x14ac:dyDescent="0.35">
      <c r="B26" s="89"/>
      <c r="C26" s="27">
        <v>5</v>
      </c>
      <c r="D26" s="27" t="s">
        <v>59</v>
      </c>
      <c r="E26" s="29">
        <v>0</v>
      </c>
      <c r="F26" s="19">
        <v>0</v>
      </c>
    </row>
    <row r="27" spans="1:7" ht="21" x14ac:dyDescent="0.35">
      <c r="B27" s="80" t="s">
        <v>97</v>
      </c>
      <c r="C27" s="14">
        <v>1</v>
      </c>
      <c r="D27" s="48" t="s">
        <v>60</v>
      </c>
      <c r="E27" s="16">
        <v>0</v>
      </c>
      <c r="F27" s="17">
        <v>0</v>
      </c>
    </row>
    <row r="28" spans="1:7" ht="21" x14ac:dyDescent="0.35">
      <c r="B28" s="81"/>
      <c r="C28" s="20">
        <v>2</v>
      </c>
      <c r="D28" s="49" t="s">
        <v>56</v>
      </c>
      <c r="E28" s="16">
        <v>0</v>
      </c>
      <c r="F28" s="26">
        <v>0</v>
      </c>
    </row>
    <row r="29" spans="1:7" ht="21" x14ac:dyDescent="0.35">
      <c r="B29" s="81"/>
      <c r="C29" s="23">
        <v>3</v>
      </c>
      <c r="D29" s="24" t="s">
        <v>57</v>
      </c>
      <c r="E29" s="16">
        <v>0</v>
      </c>
      <c r="F29" s="22">
        <v>0</v>
      </c>
    </row>
    <row r="30" spans="1:7" ht="21" x14ac:dyDescent="0.35">
      <c r="B30" s="81"/>
      <c r="C30" s="23">
        <v>4</v>
      </c>
      <c r="D30" s="24" t="s">
        <v>58</v>
      </c>
      <c r="E30" s="16">
        <v>0</v>
      </c>
      <c r="F30" s="25">
        <v>0</v>
      </c>
    </row>
    <row r="31" spans="1:7" ht="21" x14ac:dyDescent="0.35">
      <c r="B31" s="82"/>
      <c r="C31" s="77">
        <v>5</v>
      </c>
      <c r="D31" s="78" t="s">
        <v>61</v>
      </c>
      <c r="E31" s="79">
        <v>0</v>
      </c>
      <c r="F31" s="29">
        <v>0</v>
      </c>
    </row>
    <row r="32" spans="1:7" ht="21" x14ac:dyDescent="0.35">
      <c r="B32" s="87" t="s">
        <v>98</v>
      </c>
      <c r="C32" s="20">
        <v>1</v>
      </c>
      <c r="D32" s="46" t="s">
        <v>62</v>
      </c>
      <c r="E32" s="16">
        <v>0</v>
      </c>
      <c r="F32" s="19">
        <v>0</v>
      </c>
    </row>
    <row r="33" spans="2:6" ht="21" x14ac:dyDescent="0.35">
      <c r="B33" s="88"/>
      <c r="C33" s="20">
        <v>2</v>
      </c>
      <c r="D33" s="46" t="s">
        <v>35</v>
      </c>
      <c r="E33" s="16">
        <v>0</v>
      </c>
      <c r="F33" s="19">
        <v>0</v>
      </c>
    </row>
    <row r="34" spans="2:6" ht="21" x14ac:dyDescent="0.35">
      <c r="B34" s="88"/>
      <c r="C34" s="23">
        <v>3</v>
      </c>
      <c r="D34" s="23" t="s">
        <v>36</v>
      </c>
      <c r="E34" s="16">
        <v>0</v>
      </c>
      <c r="F34" s="19">
        <v>0</v>
      </c>
    </row>
    <row r="35" spans="2:6" ht="21" x14ac:dyDescent="0.35">
      <c r="B35" s="88"/>
      <c r="C35" s="23">
        <v>4</v>
      </c>
      <c r="D35" s="23" t="s">
        <v>37</v>
      </c>
      <c r="E35" s="16">
        <v>0</v>
      </c>
      <c r="F35" s="19">
        <v>0</v>
      </c>
    </row>
    <row r="36" spans="2:6" ht="21" x14ac:dyDescent="0.35">
      <c r="B36" s="89"/>
      <c r="C36" s="33">
        <v>5</v>
      </c>
      <c r="D36" s="50" t="s">
        <v>90</v>
      </c>
      <c r="E36" s="74">
        <v>0</v>
      </c>
      <c r="F36" s="29">
        <v>0</v>
      </c>
    </row>
    <row r="37" spans="2:6" ht="21" x14ac:dyDescent="0.35">
      <c r="B37" s="87" t="s">
        <v>103</v>
      </c>
      <c r="C37" s="20">
        <v>1</v>
      </c>
      <c r="D37" s="46" t="s">
        <v>63</v>
      </c>
      <c r="E37" s="19">
        <v>0</v>
      </c>
      <c r="F37" s="19">
        <v>0</v>
      </c>
    </row>
    <row r="38" spans="2:6" ht="21" x14ac:dyDescent="0.35">
      <c r="B38" s="88"/>
      <c r="C38" s="20">
        <v>2</v>
      </c>
      <c r="D38" s="46" t="s">
        <v>64</v>
      </c>
      <c r="E38" s="19">
        <v>0</v>
      </c>
      <c r="F38" s="19">
        <v>0</v>
      </c>
    </row>
    <row r="39" spans="2:6" ht="21" x14ac:dyDescent="0.35">
      <c r="B39" s="88"/>
      <c r="C39" s="23">
        <v>3</v>
      </c>
      <c r="D39" s="23" t="s">
        <v>65</v>
      </c>
      <c r="E39" s="19">
        <v>0</v>
      </c>
      <c r="F39" s="19">
        <v>0</v>
      </c>
    </row>
    <row r="40" spans="2:6" ht="21" x14ac:dyDescent="0.35">
      <c r="B40" s="88"/>
      <c r="C40" s="23">
        <v>4</v>
      </c>
      <c r="D40" s="23" t="s">
        <v>66</v>
      </c>
      <c r="E40" s="19">
        <v>0</v>
      </c>
      <c r="F40" s="19">
        <v>0</v>
      </c>
    </row>
    <row r="41" spans="2:6" ht="21" x14ac:dyDescent="0.35">
      <c r="B41" s="89"/>
      <c r="C41" s="33">
        <v>5</v>
      </c>
      <c r="D41" s="33" t="s">
        <v>67</v>
      </c>
      <c r="E41" s="29">
        <v>0</v>
      </c>
      <c r="F41" s="29">
        <v>0</v>
      </c>
    </row>
    <row r="42" spans="2:6" ht="21" x14ac:dyDescent="0.35">
      <c r="B42" s="87" t="s">
        <v>104</v>
      </c>
      <c r="C42" s="20">
        <v>1</v>
      </c>
      <c r="D42" s="46" t="s">
        <v>70</v>
      </c>
      <c r="E42" s="16">
        <v>0</v>
      </c>
      <c r="F42" s="51">
        <v>0</v>
      </c>
    </row>
    <row r="43" spans="2:6" ht="21" x14ac:dyDescent="0.35">
      <c r="B43" s="88"/>
      <c r="C43" s="23">
        <v>2</v>
      </c>
      <c r="D43" s="45" t="s">
        <v>46</v>
      </c>
      <c r="E43" s="16">
        <v>1</v>
      </c>
      <c r="F43" s="51">
        <v>0</v>
      </c>
    </row>
    <row r="44" spans="2:6" ht="21" x14ac:dyDescent="0.35">
      <c r="B44" s="88"/>
      <c r="C44" s="23">
        <v>3</v>
      </c>
      <c r="D44" s="52" t="s">
        <v>47</v>
      </c>
      <c r="E44" s="16">
        <v>1</v>
      </c>
      <c r="F44" s="51">
        <v>0</v>
      </c>
    </row>
    <row r="45" spans="2:6" ht="21" x14ac:dyDescent="0.35">
      <c r="B45" s="88"/>
      <c r="C45" s="23">
        <v>4</v>
      </c>
      <c r="D45" s="23" t="s">
        <v>48</v>
      </c>
      <c r="E45" s="16">
        <v>1</v>
      </c>
      <c r="F45" s="51">
        <v>0</v>
      </c>
    </row>
    <row r="46" spans="2:6" ht="21" x14ac:dyDescent="0.35">
      <c r="B46" s="89"/>
      <c r="C46" s="33">
        <v>5</v>
      </c>
      <c r="D46" s="33" t="s">
        <v>71</v>
      </c>
      <c r="E46" s="75">
        <v>0</v>
      </c>
      <c r="F46" s="76">
        <v>0</v>
      </c>
    </row>
    <row r="47" spans="2:6" ht="21" x14ac:dyDescent="0.35">
      <c r="B47" s="87" t="s">
        <v>105</v>
      </c>
      <c r="C47" s="20">
        <v>1</v>
      </c>
      <c r="D47" s="46" t="s">
        <v>34</v>
      </c>
      <c r="E47" s="36">
        <v>0</v>
      </c>
      <c r="F47" s="19">
        <v>0</v>
      </c>
    </row>
    <row r="48" spans="2:6" ht="21" x14ac:dyDescent="0.35">
      <c r="B48" s="88"/>
      <c r="C48" s="23">
        <v>2</v>
      </c>
      <c r="D48" s="45" t="s">
        <v>35</v>
      </c>
      <c r="E48" s="36">
        <v>0</v>
      </c>
      <c r="F48" s="19">
        <v>0</v>
      </c>
    </row>
    <row r="49" spans="2:6" ht="21" x14ac:dyDescent="0.35">
      <c r="B49" s="88"/>
      <c r="C49" s="47">
        <v>3</v>
      </c>
      <c r="D49" s="23" t="s">
        <v>36</v>
      </c>
      <c r="E49" s="36">
        <v>1</v>
      </c>
      <c r="F49" s="19">
        <v>0</v>
      </c>
    </row>
    <row r="50" spans="2:6" ht="21" x14ac:dyDescent="0.35">
      <c r="B50" s="88"/>
      <c r="C50" s="47">
        <v>4</v>
      </c>
      <c r="D50" s="23" t="s">
        <v>37</v>
      </c>
      <c r="E50" s="36">
        <v>0</v>
      </c>
      <c r="F50" s="19">
        <v>0</v>
      </c>
    </row>
    <row r="51" spans="2:6" ht="21" x14ac:dyDescent="0.35">
      <c r="B51" s="89"/>
      <c r="C51" s="27">
        <v>5</v>
      </c>
      <c r="D51" s="27">
        <v>31</v>
      </c>
      <c r="E51" s="29">
        <v>0</v>
      </c>
      <c r="F51" s="19">
        <v>0</v>
      </c>
    </row>
    <row r="52" spans="2:6" ht="21" x14ac:dyDescent="0.35">
      <c r="B52" s="80" t="s">
        <v>106</v>
      </c>
      <c r="C52" s="14">
        <v>1</v>
      </c>
      <c r="D52" s="48" t="s">
        <v>39</v>
      </c>
      <c r="E52" s="16">
        <v>0</v>
      </c>
      <c r="F52" s="17">
        <v>0</v>
      </c>
    </row>
    <row r="53" spans="2:6" ht="21" x14ac:dyDescent="0.35">
      <c r="B53" s="81"/>
      <c r="C53" s="20">
        <v>2</v>
      </c>
      <c r="D53" s="49" t="s">
        <v>40</v>
      </c>
      <c r="E53" s="16">
        <v>0</v>
      </c>
      <c r="F53" s="26">
        <v>0</v>
      </c>
    </row>
    <row r="54" spans="2:6" ht="21" x14ac:dyDescent="0.35">
      <c r="B54" s="81"/>
      <c r="C54" s="23">
        <v>3</v>
      </c>
      <c r="D54" s="24" t="s">
        <v>41</v>
      </c>
      <c r="E54" s="16">
        <v>0</v>
      </c>
      <c r="F54" s="26">
        <v>0</v>
      </c>
    </row>
    <row r="55" spans="2:6" ht="21" x14ac:dyDescent="0.35">
      <c r="B55" s="81"/>
      <c r="C55" s="23">
        <v>4</v>
      </c>
      <c r="D55" s="24" t="s">
        <v>42</v>
      </c>
      <c r="E55" s="16">
        <v>1</v>
      </c>
      <c r="F55" s="26">
        <v>0</v>
      </c>
    </row>
    <row r="56" spans="2:6" ht="21" x14ac:dyDescent="0.35">
      <c r="B56" s="82"/>
      <c r="C56" s="33">
        <v>5</v>
      </c>
      <c r="D56" s="70" t="s">
        <v>72</v>
      </c>
      <c r="E56" s="71">
        <v>0</v>
      </c>
      <c r="F56" s="29">
        <v>0</v>
      </c>
    </row>
    <row r="57" spans="2:6" ht="21" x14ac:dyDescent="0.35">
      <c r="B57" s="87" t="s">
        <v>107</v>
      </c>
      <c r="C57" s="20">
        <v>1</v>
      </c>
      <c r="D57" s="46" t="s">
        <v>73</v>
      </c>
      <c r="E57" s="16">
        <v>0</v>
      </c>
      <c r="F57" s="51">
        <v>0</v>
      </c>
    </row>
    <row r="58" spans="2:6" ht="21" x14ac:dyDescent="0.35">
      <c r="B58" s="88"/>
      <c r="C58" s="20">
        <v>2</v>
      </c>
      <c r="D58" s="46" t="s">
        <v>74</v>
      </c>
      <c r="E58" s="16">
        <v>1</v>
      </c>
      <c r="F58" s="51">
        <v>0</v>
      </c>
    </row>
    <row r="59" spans="2:6" ht="21" x14ac:dyDescent="0.35">
      <c r="B59" s="88"/>
      <c r="C59" s="23">
        <v>3</v>
      </c>
      <c r="D59" s="45" t="s">
        <v>75</v>
      </c>
      <c r="E59" s="16">
        <v>0</v>
      </c>
      <c r="F59" s="51">
        <v>0</v>
      </c>
    </row>
    <row r="60" spans="2:6" ht="21" x14ac:dyDescent="0.35">
      <c r="B60" s="88"/>
      <c r="C60" s="23">
        <v>4</v>
      </c>
      <c r="D60" s="23" t="s">
        <v>76</v>
      </c>
      <c r="E60" s="16">
        <v>0</v>
      </c>
      <c r="F60" s="51">
        <v>0</v>
      </c>
    </row>
    <row r="61" spans="2:6" ht="21" x14ac:dyDescent="0.35">
      <c r="B61" s="89"/>
      <c r="C61" s="33">
        <v>5</v>
      </c>
      <c r="D61" s="33" t="s">
        <v>77</v>
      </c>
      <c r="E61" s="74">
        <v>0</v>
      </c>
      <c r="F61" s="76">
        <v>0</v>
      </c>
    </row>
  </sheetData>
  <mergeCells count="12">
    <mergeCell ref="B47:B51"/>
    <mergeCell ref="B52:B56"/>
    <mergeCell ref="B57:B61"/>
    <mergeCell ref="B32:B36"/>
    <mergeCell ref="B37:B41"/>
    <mergeCell ref="B42:B46"/>
    <mergeCell ref="B17:B21"/>
    <mergeCell ref="B22:B26"/>
    <mergeCell ref="B27:B31"/>
    <mergeCell ref="B2:B6"/>
    <mergeCell ref="B7:B11"/>
    <mergeCell ref="B12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3BFE-BB92-409F-8B18-B134D9F20BCD}">
  <dimension ref="A1:K14"/>
  <sheetViews>
    <sheetView workbookViewId="0">
      <selection activeCell="A2" sqref="A2:K2"/>
    </sheetView>
  </sheetViews>
  <sheetFormatPr defaultRowHeight="12.75" x14ac:dyDescent="0.2"/>
  <cols>
    <col min="3" max="3" width="12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1" x14ac:dyDescent="0.35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1" x14ac:dyDescent="0.35">
      <c r="A3" s="83" t="s">
        <v>82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1" x14ac:dyDescent="0.35">
      <c r="A4" s="83" t="s">
        <v>81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6" spans="1:11" ht="21" x14ac:dyDescent="0.2">
      <c r="C6" s="102" t="s">
        <v>2</v>
      </c>
      <c r="D6" s="107" t="s">
        <v>1</v>
      </c>
      <c r="E6" s="102" t="s">
        <v>6</v>
      </c>
      <c r="F6" s="109" t="s">
        <v>3</v>
      </c>
      <c r="G6" s="110"/>
      <c r="H6" s="102" t="s">
        <v>5</v>
      </c>
    </row>
    <row r="7" spans="1:11" ht="21" x14ac:dyDescent="0.2">
      <c r="C7" s="103"/>
      <c r="D7" s="108"/>
      <c r="E7" s="103"/>
      <c r="F7" s="57" t="s">
        <v>31</v>
      </c>
      <c r="G7" s="56" t="s">
        <v>32</v>
      </c>
      <c r="H7" s="103"/>
    </row>
    <row r="8" spans="1:11" ht="21" x14ac:dyDescent="0.35">
      <c r="C8" s="80" t="s">
        <v>7</v>
      </c>
      <c r="D8" s="58">
        <v>1</v>
      </c>
      <c r="E8" s="59" t="s">
        <v>34</v>
      </c>
      <c r="F8" s="60">
        <v>0</v>
      </c>
      <c r="G8" s="61">
        <v>0</v>
      </c>
      <c r="H8" s="62">
        <f>SUM(F8:G8)</f>
        <v>0</v>
      </c>
    </row>
    <row r="9" spans="1:11" ht="21" x14ac:dyDescent="0.35">
      <c r="C9" s="81"/>
      <c r="D9" s="20">
        <v>2</v>
      </c>
      <c r="E9" s="21" t="s">
        <v>35</v>
      </c>
      <c r="F9" s="55">
        <v>0</v>
      </c>
      <c r="G9" s="23">
        <v>0</v>
      </c>
      <c r="H9" s="20">
        <f t="shared" ref="H9:H12" si="0">SUM(F9:G9)</f>
        <v>0</v>
      </c>
    </row>
    <row r="10" spans="1:11" ht="21" x14ac:dyDescent="0.35">
      <c r="C10" s="81"/>
      <c r="D10" s="63">
        <v>3</v>
      </c>
      <c r="E10" s="64" t="s">
        <v>36</v>
      </c>
      <c r="F10" s="60">
        <v>0</v>
      </c>
      <c r="G10" s="65">
        <v>0</v>
      </c>
      <c r="H10" s="62">
        <f t="shared" si="0"/>
        <v>0</v>
      </c>
    </row>
    <row r="11" spans="1:11" ht="21" x14ac:dyDescent="0.35">
      <c r="C11" s="81"/>
      <c r="D11" s="23">
        <v>4</v>
      </c>
      <c r="E11" s="24" t="s">
        <v>37</v>
      </c>
      <c r="F11" s="55">
        <v>0</v>
      </c>
      <c r="G11" s="27">
        <v>0</v>
      </c>
      <c r="H11" s="20">
        <f t="shared" si="0"/>
        <v>0</v>
      </c>
    </row>
    <row r="12" spans="1:11" ht="21" x14ac:dyDescent="0.35">
      <c r="C12" s="82"/>
      <c r="D12" s="66">
        <v>5</v>
      </c>
      <c r="E12" s="67" t="s">
        <v>38</v>
      </c>
      <c r="F12" s="68">
        <v>0</v>
      </c>
      <c r="G12" s="66">
        <v>0</v>
      </c>
      <c r="H12" s="65">
        <f t="shared" si="0"/>
        <v>0</v>
      </c>
    </row>
    <row r="13" spans="1:11" ht="21" x14ac:dyDescent="0.35">
      <c r="C13" s="104" t="s">
        <v>5</v>
      </c>
      <c r="D13" s="105"/>
      <c r="E13" s="106"/>
      <c r="F13" s="69">
        <f>SUM(F8:F12)</f>
        <v>0</v>
      </c>
      <c r="G13" s="69">
        <f t="shared" ref="G13:H13" si="1">SUM(G8:G12)</f>
        <v>0</v>
      </c>
      <c r="H13" s="69">
        <f t="shared" si="1"/>
        <v>0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13:E13"/>
    <mergeCell ref="C6:C7"/>
    <mergeCell ref="D6:D7"/>
    <mergeCell ref="E6:E7"/>
    <mergeCell ref="F6:G6"/>
    <mergeCell ref="H6:H7"/>
    <mergeCell ref="C8:C12"/>
    <mergeCell ref="A1:K1"/>
    <mergeCell ref="A2:K2"/>
    <mergeCell ref="A3:K3"/>
    <mergeCell ref="A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C125-0EF9-4545-9123-267DF9F28F56}">
  <dimension ref="A1:K14"/>
  <sheetViews>
    <sheetView workbookViewId="0">
      <selection activeCell="A2" sqref="A2:K2"/>
    </sheetView>
  </sheetViews>
  <sheetFormatPr defaultRowHeight="12.75" x14ac:dyDescent="0.2"/>
  <cols>
    <col min="3" max="3" width="15.8554687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1" x14ac:dyDescent="0.35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1" x14ac:dyDescent="0.35">
      <c r="A3" s="83" t="s">
        <v>82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1" x14ac:dyDescent="0.35">
      <c r="A4" s="83" t="s">
        <v>84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6" spans="1:11" ht="21" x14ac:dyDescent="0.2">
      <c r="C6" s="102" t="s">
        <v>2</v>
      </c>
      <c r="D6" s="107" t="s">
        <v>1</v>
      </c>
      <c r="E6" s="102" t="s">
        <v>6</v>
      </c>
      <c r="F6" s="109" t="s">
        <v>3</v>
      </c>
      <c r="G6" s="110"/>
      <c r="H6" s="102" t="s">
        <v>5</v>
      </c>
    </row>
    <row r="7" spans="1:11" ht="21" x14ac:dyDescent="0.2">
      <c r="C7" s="103"/>
      <c r="D7" s="108"/>
      <c r="E7" s="103"/>
      <c r="F7" s="57" t="s">
        <v>31</v>
      </c>
      <c r="G7" s="56" t="s">
        <v>32</v>
      </c>
      <c r="H7" s="103"/>
    </row>
    <row r="8" spans="1:11" ht="21" x14ac:dyDescent="0.35">
      <c r="C8" s="80" t="s">
        <v>8</v>
      </c>
      <c r="D8" s="58">
        <v>1</v>
      </c>
      <c r="E8" s="59" t="s">
        <v>39</v>
      </c>
      <c r="F8" s="60">
        <v>0</v>
      </c>
      <c r="G8" s="61">
        <v>0</v>
      </c>
      <c r="H8" s="62">
        <v>0</v>
      </c>
    </row>
    <row r="9" spans="1:11" ht="21" x14ac:dyDescent="0.35">
      <c r="C9" s="81"/>
      <c r="D9" s="20">
        <v>2</v>
      </c>
      <c r="E9" s="21" t="s">
        <v>40</v>
      </c>
      <c r="F9" s="55">
        <v>2</v>
      </c>
      <c r="G9" s="23">
        <v>0</v>
      </c>
      <c r="H9" s="20">
        <v>2</v>
      </c>
    </row>
    <row r="10" spans="1:11" ht="21" x14ac:dyDescent="0.35">
      <c r="C10" s="81"/>
      <c r="D10" s="63">
        <v>3</v>
      </c>
      <c r="E10" s="64" t="s">
        <v>41</v>
      </c>
      <c r="F10" s="60">
        <v>0</v>
      </c>
      <c r="G10" s="65">
        <v>0</v>
      </c>
      <c r="H10" s="62">
        <v>0</v>
      </c>
    </row>
    <row r="11" spans="1:11" ht="21" x14ac:dyDescent="0.35">
      <c r="C11" s="81"/>
      <c r="D11" s="23">
        <v>4</v>
      </c>
      <c r="E11" s="24" t="s">
        <v>42</v>
      </c>
      <c r="F11" s="55">
        <v>0</v>
      </c>
      <c r="G11" s="27">
        <v>0</v>
      </c>
      <c r="H11" s="20">
        <v>0</v>
      </c>
    </row>
    <row r="12" spans="1:11" ht="21" x14ac:dyDescent="0.35">
      <c r="C12" s="82"/>
      <c r="D12" s="66">
        <v>5</v>
      </c>
      <c r="E12" s="67" t="s">
        <v>43</v>
      </c>
      <c r="F12" s="68">
        <v>0</v>
      </c>
      <c r="G12" s="66">
        <v>0</v>
      </c>
      <c r="H12" s="65">
        <v>0</v>
      </c>
    </row>
    <row r="13" spans="1:11" ht="21" x14ac:dyDescent="0.35">
      <c r="C13" s="104" t="s">
        <v>5</v>
      </c>
      <c r="D13" s="105"/>
      <c r="E13" s="106"/>
      <c r="F13" s="69">
        <f>SUM(F8:F12)</f>
        <v>2</v>
      </c>
      <c r="G13" s="69">
        <f t="shared" ref="G13:H13" si="0">SUM(G8:G12)</f>
        <v>0</v>
      </c>
      <c r="H13" s="69">
        <f t="shared" si="0"/>
        <v>2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6E4D9-9CB1-4902-847D-8341D588EC2C}">
  <dimension ref="A1:K14"/>
  <sheetViews>
    <sheetView workbookViewId="0">
      <selection activeCell="A2" sqref="A2:K2"/>
    </sheetView>
  </sheetViews>
  <sheetFormatPr defaultRowHeight="12.75" x14ac:dyDescent="0.2"/>
  <cols>
    <col min="3" max="3" width="13.285156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1" x14ac:dyDescent="0.35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1" x14ac:dyDescent="0.35">
      <c r="A3" s="83" t="s">
        <v>82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1" x14ac:dyDescent="0.35">
      <c r="A4" s="83" t="s">
        <v>85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6" spans="1:11" ht="21" x14ac:dyDescent="0.2">
      <c r="C6" s="102" t="s">
        <v>2</v>
      </c>
      <c r="D6" s="107" t="s">
        <v>1</v>
      </c>
      <c r="E6" s="102" t="s">
        <v>6</v>
      </c>
      <c r="F6" s="109" t="s">
        <v>3</v>
      </c>
      <c r="G6" s="110"/>
      <c r="H6" s="102" t="s">
        <v>5</v>
      </c>
    </row>
    <row r="7" spans="1:11" ht="21" x14ac:dyDescent="0.2">
      <c r="C7" s="103"/>
      <c r="D7" s="108"/>
      <c r="E7" s="103"/>
      <c r="F7" s="57" t="s">
        <v>31</v>
      </c>
      <c r="G7" s="56" t="s">
        <v>32</v>
      </c>
      <c r="H7" s="103"/>
    </row>
    <row r="8" spans="1:11" ht="21" x14ac:dyDescent="0.35">
      <c r="C8" s="80" t="s">
        <v>9</v>
      </c>
      <c r="D8" s="58">
        <v>1</v>
      </c>
      <c r="E8" s="59" t="s">
        <v>45</v>
      </c>
      <c r="F8" s="60">
        <v>0</v>
      </c>
      <c r="G8" s="61">
        <v>0</v>
      </c>
      <c r="H8" s="62">
        <v>0</v>
      </c>
    </row>
    <row r="9" spans="1:11" ht="21" x14ac:dyDescent="0.35">
      <c r="C9" s="81"/>
      <c r="D9" s="20">
        <v>2</v>
      </c>
      <c r="E9" s="21" t="s">
        <v>46</v>
      </c>
      <c r="F9" s="55">
        <v>0</v>
      </c>
      <c r="G9" s="23">
        <v>0</v>
      </c>
      <c r="H9" s="20">
        <v>0</v>
      </c>
    </row>
    <row r="10" spans="1:11" ht="21" x14ac:dyDescent="0.35">
      <c r="C10" s="81"/>
      <c r="D10" s="63">
        <v>3</v>
      </c>
      <c r="E10" s="64" t="s">
        <v>47</v>
      </c>
      <c r="F10" s="60">
        <v>0</v>
      </c>
      <c r="G10" s="65">
        <v>0</v>
      </c>
      <c r="H10" s="62">
        <v>0</v>
      </c>
    </row>
    <row r="11" spans="1:11" ht="21" x14ac:dyDescent="0.35">
      <c r="C11" s="81"/>
      <c r="D11" s="23">
        <v>4</v>
      </c>
      <c r="E11" s="24" t="s">
        <v>48</v>
      </c>
      <c r="F11" s="55">
        <v>1</v>
      </c>
      <c r="G11" s="27">
        <v>0</v>
      </c>
      <c r="H11" s="20">
        <v>1</v>
      </c>
    </row>
    <row r="12" spans="1:11" ht="21" x14ac:dyDescent="0.35">
      <c r="C12" s="82"/>
      <c r="D12" s="66">
        <v>5</v>
      </c>
      <c r="E12" s="67" t="s">
        <v>49</v>
      </c>
      <c r="F12" s="68">
        <v>0</v>
      </c>
      <c r="G12" s="66">
        <v>0</v>
      </c>
      <c r="H12" s="65">
        <v>0</v>
      </c>
    </row>
    <row r="13" spans="1:11" ht="21" x14ac:dyDescent="0.35">
      <c r="C13" s="104" t="s">
        <v>5</v>
      </c>
      <c r="D13" s="105"/>
      <c r="E13" s="106"/>
      <c r="F13" s="69">
        <f>SUM(F8:F12)</f>
        <v>1</v>
      </c>
      <c r="G13" s="69">
        <f t="shared" ref="G13:H13" si="0">SUM(G8:G12)</f>
        <v>0</v>
      </c>
      <c r="H13" s="69">
        <f t="shared" si="0"/>
        <v>1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7B481-D445-4415-A67F-0B006EFFA3F4}">
  <dimension ref="A1:K14"/>
  <sheetViews>
    <sheetView workbookViewId="0">
      <selection activeCell="A2" sqref="A2:K2"/>
    </sheetView>
  </sheetViews>
  <sheetFormatPr defaultRowHeight="12.75" x14ac:dyDescent="0.2"/>
  <cols>
    <col min="3" max="3" width="13.285156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1" x14ac:dyDescent="0.35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1" x14ac:dyDescent="0.35">
      <c r="A3" s="83" t="s">
        <v>82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1" x14ac:dyDescent="0.35">
      <c r="A4" s="83" t="s">
        <v>86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6" spans="1:11" ht="21" x14ac:dyDescent="0.2">
      <c r="C6" s="102" t="s">
        <v>2</v>
      </c>
      <c r="D6" s="107" t="s">
        <v>1</v>
      </c>
      <c r="E6" s="102" t="s">
        <v>6</v>
      </c>
      <c r="F6" s="109" t="s">
        <v>3</v>
      </c>
      <c r="G6" s="110"/>
      <c r="H6" s="102" t="s">
        <v>5</v>
      </c>
    </row>
    <row r="7" spans="1:11" ht="21" x14ac:dyDescent="0.2">
      <c r="C7" s="103"/>
      <c r="D7" s="108"/>
      <c r="E7" s="103"/>
      <c r="F7" s="57" t="s">
        <v>31</v>
      </c>
      <c r="G7" s="56" t="s">
        <v>32</v>
      </c>
      <c r="H7" s="103"/>
    </row>
    <row r="8" spans="1:11" ht="21" x14ac:dyDescent="0.35">
      <c r="C8" s="80" t="s">
        <v>13</v>
      </c>
      <c r="D8" s="58">
        <v>1</v>
      </c>
      <c r="E8" s="59" t="s">
        <v>50</v>
      </c>
      <c r="F8" s="60">
        <v>1</v>
      </c>
      <c r="G8" s="61">
        <v>0</v>
      </c>
      <c r="H8" s="62">
        <v>1</v>
      </c>
    </row>
    <row r="9" spans="1:11" ht="21" x14ac:dyDescent="0.35">
      <c r="C9" s="81"/>
      <c r="D9" s="20">
        <v>2</v>
      </c>
      <c r="E9" s="21" t="s">
        <v>51</v>
      </c>
      <c r="F9" s="55">
        <v>0</v>
      </c>
      <c r="G9" s="23">
        <v>0</v>
      </c>
      <c r="H9" s="20">
        <v>0</v>
      </c>
    </row>
    <row r="10" spans="1:11" ht="21" x14ac:dyDescent="0.35">
      <c r="C10" s="81"/>
      <c r="D10" s="63">
        <v>3</v>
      </c>
      <c r="E10" s="64" t="s">
        <v>52</v>
      </c>
      <c r="F10" s="60">
        <v>0</v>
      </c>
      <c r="G10" s="65">
        <v>0</v>
      </c>
      <c r="H10" s="62">
        <v>0</v>
      </c>
    </row>
    <row r="11" spans="1:11" ht="21" x14ac:dyDescent="0.35">
      <c r="C11" s="81"/>
      <c r="D11" s="23">
        <v>4</v>
      </c>
      <c r="E11" s="24" t="s">
        <v>53</v>
      </c>
      <c r="F11" s="55">
        <v>0</v>
      </c>
      <c r="G11" s="27">
        <v>0</v>
      </c>
      <c r="H11" s="20">
        <v>0</v>
      </c>
    </row>
    <row r="12" spans="1:11" ht="21" x14ac:dyDescent="0.35">
      <c r="C12" s="82"/>
      <c r="D12" s="66">
        <v>5</v>
      </c>
      <c r="E12" s="67" t="s">
        <v>54</v>
      </c>
      <c r="F12" s="68">
        <v>0</v>
      </c>
      <c r="G12" s="66">
        <v>0</v>
      </c>
      <c r="H12" s="65">
        <v>0</v>
      </c>
    </row>
    <row r="13" spans="1:11" ht="21" x14ac:dyDescent="0.35">
      <c r="C13" s="104" t="s">
        <v>5</v>
      </c>
      <c r="D13" s="105"/>
      <c r="E13" s="106"/>
      <c r="F13" s="69">
        <f>SUM(F8:F12)</f>
        <v>1</v>
      </c>
      <c r="G13" s="69">
        <f t="shared" ref="G13:H13" si="0">SUM(G8:G12)</f>
        <v>0</v>
      </c>
      <c r="H13" s="69">
        <f t="shared" si="0"/>
        <v>1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15D8E-FD80-4214-A219-1ECB5D009CD3}">
  <dimension ref="A1:K14"/>
  <sheetViews>
    <sheetView workbookViewId="0">
      <selection activeCell="A2" sqref="A2:K2"/>
    </sheetView>
  </sheetViews>
  <sheetFormatPr defaultRowHeight="12.75" x14ac:dyDescent="0.2"/>
  <cols>
    <col min="3" max="3" width="14.8554687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1" x14ac:dyDescent="0.35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1" x14ac:dyDescent="0.35">
      <c r="A3" s="83" t="s">
        <v>82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1" x14ac:dyDescent="0.35">
      <c r="A4" s="83" t="s">
        <v>87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6" spans="1:11" ht="21" x14ac:dyDescent="0.2">
      <c r="C6" s="102" t="s">
        <v>2</v>
      </c>
      <c r="D6" s="107" t="s">
        <v>1</v>
      </c>
      <c r="E6" s="102" t="s">
        <v>6</v>
      </c>
      <c r="F6" s="109" t="s">
        <v>3</v>
      </c>
      <c r="G6" s="110"/>
      <c r="H6" s="102" t="s">
        <v>5</v>
      </c>
    </row>
    <row r="7" spans="1:11" ht="21" x14ac:dyDescent="0.2">
      <c r="C7" s="103"/>
      <c r="D7" s="108"/>
      <c r="E7" s="103"/>
      <c r="F7" s="57" t="s">
        <v>31</v>
      </c>
      <c r="G7" s="56" t="s">
        <v>32</v>
      </c>
      <c r="H7" s="103"/>
    </row>
    <row r="8" spans="1:11" ht="21" x14ac:dyDescent="0.35">
      <c r="C8" s="80" t="s">
        <v>14</v>
      </c>
      <c r="D8" s="58">
        <v>1</v>
      </c>
      <c r="E8" s="59" t="s">
        <v>55</v>
      </c>
      <c r="F8" s="60">
        <v>0</v>
      </c>
      <c r="G8" s="61">
        <v>0</v>
      </c>
      <c r="H8" s="62">
        <v>0</v>
      </c>
    </row>
    <row r="9" spans="1:11" ht="21" x14ac:dyDescent="0.35">
      <c r="C9" s="81"/>
      <c r="D9" s="20">
        <v>2</v>
      </c>
      <c r="E9" s="21" t="s">
        <v>56</v>
      </c>
      <c r="F9" s="55">
        <v>0</v>
      </c>
      <c r="G9" s="23">
        <v>0</v>
      </c>
      <c r="H9" s="20">
        <v>0</v>
      </c>
    </row>
    <row r="10" spans="1:11" ht="21" x14ac:dyDescent="0.35">
      <c r="C10" s="81"/>
      <c r="D10" s="63">
        <v>3</v>
      </c>
      <c r="E10" s="64" t="s">
        <v>57</v>
      </c>
      <c r="F10" s="60">
        <v>0</v>
      </c>
      <c r="G10" s="65">
        <v>0</v>
      </c>
      <c r="H10" s="62">
        <v>0</v>
      </c>
    </row>
    <row r="11" spans="1:11" ht="21" x14ac:dyDescent="0.35">
      <c r="C11" s="81"/>
      <c r="D11" s="23">
        <v>4</v>
      </c>
      <c r="E11" s="24" t="s">
        <v>58</v>
      </c>
      <c r="F11" s="55">
        <v>1</v>
      </c>
      <c r="G11" s="27">
        <v>0</v>
      </c>
      <c r="H11" s="20">
        <v>1</v>
      </c>
    </row>
    <row r="12" spans="1:11" ht="21" x14ac:dyDescent="0.35">
      <c r="C12" s="82"/>
      <c r="D12" s="66">
        <v>5</v>
      </c>
      <c r="E12" s="67" t="s">
        <v>59</v>
      </c>
      <c r="F12" s="68">
        <v>0</v>
      </c>
      <c r="G12" s="66">
        <v>0</v>
      </c>
      <c r="H12" s="65">
        <v>0</v>
      </c>
    </row>
    <row r="13" spans="1:11" ht="21" x14ac:dyDescent="0.35">
      <c r="C13" s="104" t="s">
        <v>5</v>
      </c>
      <c r="D13" s="105"/>
      <c r="E13" s="106"/>
      <c r="F13" s="69">
        <f>SUM(F8:F12)</f>
        <v>1</v>
      </c>
      <c r="G13" s="69">
        <f t="shared" ref="G13:H13" si="0">SUM(G8:G12)</f>
        <v>0</v>
      </c>
      <c r="H13" s="69">
        <f t="shared" si="0"/>
        <v>1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84C13-CD45-4286-A78E-C83DAD288DF6}">
  <dimension ref="A1:K14"/>
  <sheetViews>
    <sheetView workbookViewId="0">
      <selection activeCell="A2" sqref="A2:K2"/>
    </sheetView>
  </sheetViews>
  <sheetFormatPr defaultRowHeight="12.75" x14ac:dyDescent="0.2"/>
  <cols>
    <col min="3" max="3" width="12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1" x14ac:dyDescent="0.35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1" x14ac:dyDescent="0.35">
      <c r="A3" s="83" t="s">
        <v>82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1" x14ac:dyDescent="0.35">
      <c r="A4" s="83" t="s">
        <v>88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6" spans="1:11" ht="21" x14ac:dyDescent="0.2">
      <c r="C6" s="102" t="s">
        <v>2</v>
      </c>
      <c r="D6" s="107" t="s">
        <v>1</v>
      </c>
      <c r="E6" s="102" t="s">
        <v>6</v>
      </c>
      <c r="F6" s="109" t="s">
        <v>3</v>
      </c>
      <c r="G6" s="110"/>
      <c r="H6" s="102" t="s">
        <v>5</v>
      </c>
    </row>
    <row r="7" spans="1:11" ht="21" x14ac:dyDescent="0.2">
      <c r="C7" s="103"/>
      <c r="D7" s="108"/>
      <c r="E7" s="103"/>
      <c r="F7" s="57" t="s">
        <v>31</v>
      </c>
      <c r="G7" s="56" t="s">
        <v>32</v>
      </c>
      <c r="H7" s="103"/>
    </row>
    <row r="8" spans="1:11" ht="21" x14ac:dyDescent="0.35">
      <c r="C8" s="80" t="s">
        <v>16</v>
      </c>
      <c r="D8" s="58">
        <v>1</v>
      </c>
      <c r="E8" s="59" t="s">
        <v>60</v>
      </c>
      <c r="F8" s="60">
        <v>0</v>
      </c>
      <c r="G8" s="61">
        <v>0</v>
      </c>
      <c r="H8" s="62">
        <v>0</v>
      </c>
    </row>
    <row r="9" spans="1:11" ht="21" x14ac:dyDescent="0.35">
      <c r="C9" s="81"/>
      <c r="D9" s="20">
        <v>2</v>
      </c>
      <c r="E9" s="21" t="s">
        <v>56</v>
      </c>
      <c r="F9" s="55">
        <v>0</v>
      </c>
      <c r="G9" s="23">
        <v>0</v>
      </c>
      <c r="H9" s="20">
        <v>0</v>
      </c>
    </row>
    <row r="10" spans="1:11" ht="21" x14ac:dyDescent="0.35">
      <c r="C10" s="81"/>
      <c r="D10" s="63">
        <v>3</v>
      </c>
      <c r="E10" s="64" t="s">
        <v>57</v>
      </c>
      <c r="F10" s="60">
        <v>0</v>
      </c>
      <c r="G10" s="65">
        <v>0</v>
      </c>
      <c r="H10" s="62">
        <v>0</v>
      </c>
    </row>
    <row r="11" spans="1:11" ht="21" x14ac:dyDescent="0.35">
      <c r="C11" s="81"/>
      <c r="D11" s="23">
        <v>4</v>
      </c>
      <c r="E11" s="24" t="s">
        <v>58</v>
      </c>
      <c r="F11" s="55">
        <v>0</v>
      </c>
      <c r="G11" s="27">
        <v>0</v>
      </c>
      <c r="H11" s="20">
        <v>0</v>
      </c>
    </row>
    <row r="12" spans="1:11" ht="21" x14ac:dyDescent="0.35">
      <c r="C12" s="82"/>
      <c r="D12" s="66">
        <v>5</v>
      </c>
      <c r="E12" s="67" t="s">
        <v>61</v>
      </c>
      <c r="F12" s="68">
        <v>0</v>
      </c>
      <c r="G12" s="66">
        <v>0</v>
      </c>
      <c r="H12" s="65">
        <v>0</v>
      </c>
    </row>
    <row r="13" spans="1:11" ht="21" x14ac:dyDescent="0.35">
      <c r="C13" s="104" t="s">
        <v>5</v>
      </c>
      <c r="D13" s="105"/>
      <c r="E13" s="106"/>
      <c r="F13" s="69">
        <f>SUM(F8:F12)</f>
        <v>0</v>
      </c>
      <c r="G13" s="69">
        <f t="shared" ref="G13:H13" si="0">SUM(G8:G12)</f>
        <v>0</v>
      </c>
      <c r="H13" s="69">
        <f t="shared" si="0"/>
        <v>0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0BD25-27E5-483B-99CD-09575E154F80}">
  <dimension ref="A1:K14"/>
  <sheetViews>
    <sheetView workbookViewId="0">
      <selection activeCell="A2" sqref="A2:K2"/>
    </sheetView>
  </sheetViews>
  <sheetFormatPr defaultRowHeight="12.75" x14ac:dyDescent="0.2"/>
  <cols>
    <col min="3" max="3" width="12.8554687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1" x14ac:dyDescent="0.35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1" x14ac:dyDescent="0.35">
      <c r="A3" s="83" t="s">
        <v>82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1" x14ac:dyDescent="0.35">
      <c r="A4" s="83" t="s">
        <v>89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6" spans="1:11" ht="21" x14ac:dyDescent="0.2">
      <c r="C6" s="102" t="s">
        <v>2</v>
      </c>
      <c r="D6" s="107" t="s">
        <v>1</v>
      </c>
      <c r="E6" s="102" t="s">
        <v>6</v>
      </c>
      <c r="F6" s="109" t="s">
        <v>3</v>
      </c>
      <c r="G6" s="110"/>
      <c r="H6" s="102" t="s">
        <v>5</v>
      </c>
    </row>
    <row r="7" spans="1:11" ht="21" x14ac:dyDescent="0.2">
      <c r="C7" s="103"/>
      <c r="D7" s="108"/>
      <c r="E7" s="103"/>
      <c r="F7" s="57" t="s">
        <v>31</v>
      </c>
      <c r="G7" s="56" t="s">
        <v>32</v>
      </c>
      <c r="H7" s="103"/>
    </row>
    <row r="8" spans="1:11" ht="21" x14ac:dyDescent="0.35">
      <c r="C8" s="80" t="s">
        <v>17</v>
      </c>
      <c r="D8" s="58">
        <v>1</v>
      </c>
      <c r="E8" s="59" t="s">
        <v>62</v>
      </c>
      <c r="F8" s="60">
        <v>0</v>
      </c>
      <c r="G8" s="61">
        <v>0</v>
      </c>
      <c r="H8" s="62">
        <v>0</v>
      </c>
    </row>
    <row r="9" spans="1:11" ht="21" x14ac:dyDescent="0.35">
      <c r="C9" s="81"/>
      <c r="D9" s="20">
        <v>2</v>
      </c>
      <c r="E9" s="21" t="s">
        <v>35</v>
      </c>
      <c r="F9" s="55">
        <v>0</v>
      </c>
      <c r="G9" s="23">
        <v>0</v>
      </c>
      <c r="H9" s="20">
        <v>0</v>
      </c>
    </row>
    <row r="10" spans="1:11" ht="21" x14ac:dyDescent="0.35">
      <c r="C10" s="81"/>
      <c r="D10" s="63">
        <v>3</v>
      </c>
      <c r="E10" s="64" t="s">
        <v>36</v>
      </c>
      <c r="F10" s="60">
        <v>0</v>
      </c>
      <c r="G10" s="65">
        <v>0</v>
      </c>
      <c r="H10" s="62">
        <v>0</v>
      </c>
    </row>
    <row r="11" spans="1:11" ht="21" x14ac:dyDescent="0.35">
      <c r="C11" s="81"/>
      <c r="D11" s="23">
        <v>4</v>
      </c>
      <c r="E11" s="24" t="s">
        <v>37</v>
      </c>
      <c r="F11" s="55">
        <v>0</v>
      </c>
      <c r="G11" s="27">
        <v>0</v>
      </c>
      <c r="H11" s="20">
        <v>0</v>
      </c>
    </row>
    <row r="12" spans="1:11" ht="21" x14ac:dyDescent="0.35">
      <c r="C12" s="82"/>
      <c r="D12" s="66">
        <v>5</v>
      </c>
      <c r="E12" s="67" t="s">
        <v>90</v>
      </c>
      <c r="F12" s="68">
        <v>0</v>
      </c>
      <c r="G12" s="66">
        <v>0</v>
      </c>
      <c r="H12" s="65">
        <v>0</v>
      </c>
    </row>
    <row r="13" spans="1:11" ht="21" x14ac:dyDescent="0.35">
      <c r="C13" s="104" t="s">
        <v>5</v>
      </c>
      <c r="D13" s="105"/>
      <c r="E13" s="106"/>
      <c r="F13" s="69">
        <f>SUM(F8:F12)</f>
        <v>0</v>
      </c>
      <c r="G13" s="69">
        <f t="shared" ref="G13:H13" si="0">SUM(G8:G12)</f>
        <v>0</v>
      </c>
      <c r="H13" s="69">
        <f t="shared" si="0"/>
        <v>0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2F1A-E9F9-4787-9E58-9551AB07B0A8}">
  <dimension ref="A1:K14"/>
  <sheetViews>
    <sheetView workbookViewId="0">
      <selection activeCell="A2" sqref="A2:K2"/>
    </sheetView>
  </sheetViews>
  <sheetFormatPr defaultRowHeight="12.75" x14ac:dyDescent="0.2"/>
  <cols>
    <col min="3" max="3" width="1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1" x14ac:dyDescent="0.35">
      <c r="A2" s="83" t="s">
        <v>109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1" x14ac:dyDescent="0.35">
      <c r="A3" s="83" t="s">
        <v>82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1" x14ac:dyDescent="0.35">
      <c r="A4" s="83" t="s">
        <v>91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6" spans="1:11" ht="21" x14ac:dyDescent="0.2">
      <c r="C6" s="102" t="s">
        <v>2</v>
      </c>
      <c r="D6" s="107" t="s">
        <v>1</v>
      </c>
      <c r="E6" s="102" t="s">
        <v>6</v>
      </c>
      <c r="F6" s="109" t="s">
        <v>3</v>
      </c>
      <c r="G6" s="110"/>
      <c r="H6" s="102" t="s">
        <v>5</v>
      </c>
    </row>
    <row r="7" spans="1:11" ht="21" x14ac:dyDescent="0.2">
      <c r="C7" s="103"/>
      <c r="D7" s="108"/>
      <c r="E7" s="103"/>
      <c r="F7" s="57" t="s">
        <v>31</v>
      </c>
      <c r="G7" s="56" t="s">
        <v>32</v>
      </c>
      <c r="H7" s="103"/>
    </row>
    <row r="8" spans="1:11" ht="21" x14ac:dyDescent="0.35">
      <c r="C8" s="80" t="s">
        <v>20</v>
      </c>
      <c r="D8" s="58">
        <v>1</v>
      </c>
      <c r="E8" s="59" t="s">
        <v>63</v>
      </c>
      <c r="F8" s="60">
        <v>0</v>
      </c>
      <c r="G8" s="61">
        <v>0</v>
      </c>
      <c r="H8" s="62">
        <v>0</v>
      </c>
    </row>
    <row r="9" spans="1:11" ht="21" x14ac:dyDescent="0.35">
      <c r="C9" s="81"/>
      <c r="D9" s="20">
        <v>2</v>
      </c>
      <c r="E9" s="21" t="s">
        <v>64</v>
      </c>
      <c r="F9" s="55">
        <v>0</v>
      </c>
      <c r="G9" s="23">
        <v>0</v>
      </c>
      <c r="H9" s="20">
        <v>0</v>
      </c>
    </row>
    <row r="10" spans="1:11" ht="21" x14ac:dyDescent="0.35">
      <c r="C10" s="81"/>
      <c r="D10" s="63">
        <v>3</v>
      </c>
      <c r="E10" s="64" t="s">
        <v>65</v>
      </c>
      <c r="F10" s="60">
        <v>0</v>
      </c>
      <c r="G10" s="65">
        <v>0</v>
      </c>
      <c r="H10" s="62">
        <v>0</v>
      </c>
    </row>
    <row r="11" spans="1:11" ht="21" x14ac:dyDescent="0.35">
      <c r="C11" s="81"/>
      <c r="D11" s="23">
        <v>4</v>
      </c>
      <c r="E11" s="24" t="s">
        <v>66</v>
      </c>
      <c r="F11" s="55">
        <v>0</v>
      </c>
      <c r="G11" s="27">
        <v>0</v>
      </c>
      <c r="H11" s="20">
        <v>0</v>
      </c>
    </row>
    <row r="12" spans="1:11" ht="21" x14ac:dyDescent="0.35">
      <c r="C12" s="82"/>
      <c r="D12" s="66">
        <v>5</v>
      </c>
      <c r="E12" s="67" t="s">
        <v>67</v>
      </c>
      <c r="F12" s="68">
        <v>0</v>
      </c>
      <c r="G12" s="66">
        <v>0</v>
      </c>
      <c r="H12" s="65">
        <v>0</v>
      </c>
    </row>
    <row r="13" spans="1:11" ht="21" x14ac:dyDescent="0.35">
      <c r="C13" s="104" t="s">
        <v>5</v>
      </c>
      <c r="D13" s="105"/>
      <c r="E13" s="106"/>
      <c r="F13" s="69">
        <f>SUM(F8:F12)</f>
        <v>0</v>
      </c>
      <c r="G13" s="69">
        <f t="shared" ref="G13:H13" si="0">SUM(G8:G12)</f>
        <v>0</v>
      </c>
      <c r="H13" s="69">
        <f t="shared" si="0"/>
        <v>0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แผนภูมิ</vt:lpstr>
      </vt:variant>
      <vt:variant>
        <vt:i4>1</vt:i4>
      </vt:variant>
    </vt:vector>
  </HeadingPairs>
  <TitlesOfParts>
    <vt:vector size="15" baseType="lpstr">
      <vt:lpstr>รายงานสรุปการออกหนังสือฯ2566</vt:lpstr>
      <vt:lpstr>ตค65</vt:lpstr>
      <vt:lpstr>พย65</vt:lpstr>
      <vt:lpstr>ธค65</vt:lpstr>
      <vt:lpstr>มค66</vt:lpstr>
      <vt:lpstr>กพ66</vt:lpstr>
      <vt:lpstr>มีค66</vt:lpstr>
      <vt:lpstr>เมย66</vt:lpstr>
      <vt:lpstr>พค66</vt:lpstr>
      <vt:lpstr>มิย66</vt:lpstr>
      <vt:lpstr>กค66</vt:lpstr>
      <vt:lpstr>สค66</vt:lpstr>
      <vt:lpstr>กย66</vt:lpstr>
      <vt:lpstr>Sheet14</vt:lpstr>
      <vt:lpstr>Chart1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pporn</dc:creator>
  <cp:lastModifiedBy>ทิพวรรณ โมฬี</cp:lastModifiedBy>
  <cp:lastPrinted>2024-03-27T07:03:20Z</cp:lastPrinted>
  <dcterms:created xsi:type="dcterms:W3CDTF">2011-01-07T03:03:05Z</dcterms:created>
  <dcterms:modified xsi:type="dcterms:W3CDTF">2024-04-17T07:47:42Z</dcterms:modified>
</cp:coreProperties>
</file>